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 refMode="R1C1"/>
</workbook>
</file>

<file path=xl/sharedStrings.xml><?xml version="1.0" encoding="utf-8"?>
<sst xmlns="http://schemas.openxmlformats.org/spreadsheetml/2006/main" count="438" uniqueCount="255">
  <si>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</si>
  <si>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</si>
  <si>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</si>
  <si>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</si>
  <si>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</si>
  <si>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</si>
  <si>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</si>
  <si>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</si>
  <si>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</si>
  <si>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</si>
  <si>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</si>
  <si>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</si>
  <si>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</si>
  <si>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</si>
  <si>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</si>
  <si>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</si>
  <si>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</si>
  <si>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</si>
  <si>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</si>
  <si>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</si>
  <si>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</si>
  <si>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</si>
  <si>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</si>
  <si>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</si>
  <si>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</si>
  <si>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</si>
  <si>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</si>
  <si>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</si>
  <si>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</si>
  <si>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</si>
  <si>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</si>
  <si>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</si>
  <si>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</si>
  <si>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</si>
  <si>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</si>
  <si>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</si>
  <si>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</si>
  <si>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</si>
  <si>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</si>
  <si>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</si>
  <si>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</si>
  <si>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</si>
  <si>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</si>
  <si>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</si>
  <si>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</si>
  <si>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</si>
  <si>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</si>
  <si>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</si>
  <si>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</si>
  <si>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</si>
  <si>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</si>
  <si>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</si>
  <si>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</si>
  <si>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</si>
  <si>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</si>
  <si>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</si>
  <si>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</si>
  <si>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</si>
  <si>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</si>
  <si>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</si>
  <si>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</si>
  <si>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</si>
  <si>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</si>
  <si>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</si>
  <si>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</si>
  <si>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</si>
  <si>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</si>
  <si>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</si>
  <si>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</si>
  <si>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</si>
  <si>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</si>
  <si>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</si>
  <si>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</si>
  <si>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</si>
  <si>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</si>
  <si>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</si>
  <si>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</si>
  <si>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</si>
  <si>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</si>
  <si>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</si>
  <si>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</si>
  <si>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</si>
  <si>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</si>
  <si>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</si>
  <si>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</si>
  <si>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</si>
  <si>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</si>
  <si>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</si>
  <si>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</si>
  <si>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</si>
  <si>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</si>
  <si>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</si>
  <si>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</si>
  <si>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</si>
  <si>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</si>
  <si>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</si>
  <si>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</si>
  <si>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</si>
  <si>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</si>
  <si>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</si>
  <si>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</si>
  <si>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</si>
  <si>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</si>
  <si>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</si>
  <si>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</si>
  <si>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</si>
  <si>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</si>
  <si>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</si>
  <si>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</si>
  <si>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</si>
  <si>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</si>
  <si>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</si>
  <si>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</si>
  <si>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</si>
  <si>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</si>
  <si>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</si>
  <si>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</si>
  <si>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</si>
  <si>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</si>
  <si>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</si>
  <si>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</si>
  <si>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</si>
  <si>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</si>
  <si>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</si>
  <si>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</si>
  <si>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</si>
  <si>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</si>
  <si>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</si>
  <si>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</si>
  <si>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</si>
  <si>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</si>
  <si>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</si>
  <si>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</si>
  <si>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</si>
  <si>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</si>
  <si>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</si>
  <si>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</si>
  <si>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</si>
  <si>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</si>
  <si>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</si>
  <si>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</si>
  <si>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</si>
  <si>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</si>
  <si>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</si>
  <si>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</si>
  <si>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</si>
  <si>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</si>
  <si>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</si>
  <si>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</si>
  <si>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</si>
  <si>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</si>
  <si>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</si>
  <si>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</si>
  <si>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</si>
  <si>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</si>
  <si>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</si>
  <si>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</si>
  <si>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</si>
  <si>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</si>
  <si>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</si>
  <si>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</si>
  <si>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</si>
  <si>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</si>
  <si>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</si>
  <si>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</si>
  <si>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</si>
  <si>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</si>
  <si>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</si>
  <si>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</si>
  <si>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</si>
  <si>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</si>
  <si>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</si>
  <si>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</si>
  <si>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</si>
  <si>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</si>
  <si>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</si>
  <si>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</si>
  <si>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</si>
  <si>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</si>
  <si>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</si>
  <si>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</si>
  <si>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</si>
  <si>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</si>
  <si>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</si>
  <si>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</si>
  <si>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</si>
  <si>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</si>
  <si>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</si>
  <si>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</si>
  <si>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</si>
  <si>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</si>
  <si>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</si>
  <si>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</si>
  <si>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</si>
  <si>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</si>
  <si>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</si>
  <si>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</si>
  <si>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</si>
  <si>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</si>
  <si>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</si>
  <si>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</si>
  <si>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</si>
  <si>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</si>
  <si>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</si>
  <si>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</si>
  <si>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</si>
  <si>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</si>
  <si>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</si>
  <si>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</si>
  <si>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</si>
  <si>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</si>
  <si>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</si>
  <si>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</si>
  <si>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</si>
  <si>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</si>
  <si>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</si>
  <si>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</si>
  <si>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</si>
  <si>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</si>
  <si>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</si>
  <si>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</si>
  <si>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</si>
  <si>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</si>
  <si>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</si>
  <si>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</si>
  <si>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</si>
  <si>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</si>
  <si>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</si>
  <si>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</si>
  <si>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</si>
  <si>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</si>
  <si>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</si>
  <si>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</si>
  <si>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</si>
  <si>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</si>
  <si>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</si>
  <si>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</si>
  <si>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</si>
  <si>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МУП Каргасокский "Тепловодоканал"</t>
  </si>
  <si>
    <t>с.Каргасок, ул. Голещихина,38</t>
  </si>
  <si>
    <t>газета "Северная правда"</t>
  </si>
  <si>
    <t>Приказ ДТР и ГЗ Томской области от 29 ноября 2010г. №53/319</t>
  </si>
  <si>
    <t>Департамент тарифного регулирования и государственного заказа Томской области</t>
  </si>
  <si>
    <t>с 01.01.2011г. по 31.12.2011г.</t>
  </si>
  <si>
    <t>нет</t>
  </si>
  <si>
    <t>-</t>
  </si>
  <si>
    <t>не устанавливалась</t>
  </si>
  <si>
    <t>Приказ ДТР и ГЗ Томской области от 29.11.2010 г. № 53/319</t>
  </si>
  <si>
    <t>Департамент тарифного регулирования  и государственного заказа Томской области</t>
  </si>
  <si>
    <t>не устанавливался</t>
  </si>
  <si>
    <t>838-253-2-17-96</t>
  </si>
  <si>
    <t>с.Каргасок ул. Голещихина,38</t>
  </si>
  <si>
    <t>TVK@kargasok.tomsknet.ru</t>
  </si>
  <si>
    <t>2011 год</t>
  </si>
  <si>
    <t>теплоснабжение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</si>
</sst>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90E8"/>
        <bgColor indexed="64"/>
      </patternFill>
    </fill>
    <fill>
      <patternFill patternType="solid">
        <fgColor indexed="27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medium"/>
      <bottom style="thin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thick"/>
      <top style="thick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0" fillId="35" borderId="12" xfId="0" applyFill="1" applyBorder="1" applyAlignment="1">
      <alignment vertical="top" wrapText="1"/>
    </xf>
    <xf numFmtId="0" fontId="0" fillId="35" borderId="12" xfId="0" applyFill="1" applyBorder="1" applyAlignment="1">
      <alignment vertical="center" wrapText="1"/>
    </xf>
    <xf numFmtId="0" fontId="0" fillId="36" borderId="12" xfId="0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wrapText="1"/>
    </xf>
    <xf numFmtId="0" fontId="6" fillId="34" borderId="11" xfId="0" applyFont="1" applyFill="1" applyBorder="1" applyAlignment="1">
      <alignment horizontal="center"/>
    </xf>
    <xf numFmtId="0" fontId="0" fillId="35" borderId="11" xfId="0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/>
    </xf>
    <xf numFmtId="0" fontId="0" fillId="35" borderId="11" xfId="0" applyFill="1" applyBorder="1" applyAlignment="1">
      <alignment vertical="top" wrapText="1"/>
    </xf>
    <xf numFmtId="0" fontId="0" fillId="36" borderId="11" xfId="0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6" xfId="0" applyFill="1" applyBorder="1" applyAlignment="1">
      <alignment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vertical="top"/>
    </xf>
    <xf numFmtId="0" fontId="6" fillId="33" borderId="25" xfId="0" applyFont="1" applyFill="1" applyBorder="1" applyAlignment="1">
      <alignment vertical="top"/>
    </xf>
    <xf numFmtId="0" fontId="6" fillId="37" borderId="24" xfId="0" applyFont="1" applyFill="1" applyBorder="1" applyAlignment="1">
      <alignment vertical="top" wrapText="1"/>
    </xf>
    <xf numFmtId="0" fontId="0" fillId="37" borderId="26" xfId="0" applyFill="1" applyBorder="1" applyAlignment="1">
      <alignment/>
    </xf>
    <xf numFmtId="0" fontId="6" fillId="37" borderId="25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5" xfId="0" applyFont="1" applyFill="1" applyBorder="1" applyAlignment="1">
      <alignment vertical="top" wrapText="1"/>
    </xf>
    <xf numFmtId="0" fontId="6" fillId="37" borderId="28" xfId="0" applyFont="1" applyFill="1" applyBorder="1" applyAlignment="1">
      <alignment vertical="top"/>
    </xf>
    <xf numFmtId="0" fontId="0" fillId="37" borderId="29" xfId="0" applyFill="1" applyBorder="1" applyAlignment="1">
      <alignment/>
    </xf>
    <xf numFmtId="0" fontId="0" fillId="35" borderId="30" xfId="0" applyFill="1" applyBorder="1" applyAlignment="1">
      <alignment vertical="top" wrapText="1"/>
    </xf>
    <xf numFmtId="0" fontId="0" fillId="35" borderId="31" xfId="0" applyFill="1" applyBorder="1" applyAlignment="1">
      <alignment horizontal="left" vertical="top" wrapText="1" indent="2"/>
    </xf>
    <xf numFmtId="0" fontId="0" fillId="35" borderId="31" xfId="0" applyFill="1" applyBorder="1" applyAlignment="1">
      <alignment horizontal="left" vertical="top" wrapText="1" indent="6"/>
    </xf>
    <xf numFmtId="0" fontId="0" fillId="35" borderId="31" xfId="0" applyFill="1" applyBorder="1" applyAlignment="1">
      <alignment horizontal="left" vertical="top" wrapText="1" indent="7"/>
    </xf>
    <xf numFmtId="0" fontId="0" fillId="35" borderId="32" xfId="0" applyFill="1" applyBorder="1" applyAlignment="1">
      <alignment horizontal="left" vertical="top" wrapText="1" indent="2"/>
    </xf>
    <xf numFmtId="0" fontId="0" fillId="35" borderId="33" xfId="0" applyFill="1" applyBorder="1" applyAlignment="1">
      <alignment vertical="top" wrapText="1"/>
    </xf>
    <xf numFmtId="0" fontId="0" fillId="35" borderId="34" xfId="0" applyFill="1" applyBorder="1" applyAlignment="1">
      <alignment vertical="top" wrapText="1"/>
    </xf>
    <xf numFmtId="0" fontId="9" fillId="36" borderId="35" xfId="0" applyFont="1" applyFill="1" applyBorder="1" applyAlignment="1">
      <alignment/>
    </xf>
    <xf numFmtId="0" fontId="9" fillId="0" borderId="0" xfId="0" applyFont="1" applyAlignment="1">
      <alignment/>
    </xf>
    <xf numFmtId="0" fontId="9" fillId="35" borderId="31" xfId="0" applyFont="1" applyFill="1" applyBorder="1" applyAlignment="1">
      <alignment horizontal="left" vertical="top" wrapText="1" indent="6"/>
    </xf>
    <xf numFmtId="0" fontId="9" fillId="36" borderId="36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38" borderId="11" xfId="55" applyNumberFormat="1" applyFont="1" applyFill="1" applyBorder="1" applyAlignment="1" applyProtection="1">
      <alignment vertical="center" wrapText="1"/>
      <protection/>
    </xf>
    <xf numFmtId="49" fontId="11" fillId="39" borderId="11" xfId="55" applyNumberFormat="1" applyFont="1" applyFill="1" applyBorder="1" applyAlignment="1" applyProtection="1">
      <alignment vertical="center" wrapText="1"/>
      <protection/>
    </xf>
    <xf numFmtId="49" fontId="11" fillId="39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36" borderId="3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3" borderId="13" xfId="0" applyFont="1" applyFill="1" applyBorder="1" applyAlignment="1">
      <alignment horizontal="left" vertical="center" wrapText="1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3" fontId="5" fillId="36" borderId="11" xfId="53" applyNumberFormat="1" applyFont="1" applyFill="1" applyBorder="1" applyAlignment="1" applyProtection="1">
      <alignment horizontal="center" wrapText="1"/>
      <protection locked="0"/>
    </xf>
    <xf numFmtId="4" fontId="5" fillId="36" borderId="11" xfId="53" applyNumberFormat="1" applyFont="1" applyFill="1" applyBorder="1" applyAlignment="1" applyProtection="1">
      <alignment horizontal="center" wrapText="1"/>
      <protection/>
    </xf>
    <xf numFmtId="3" fontId="5" fillId="36" borderId="11" xfId="53" applyNumberFormat="1" applyFont="1" applyFill="1" applyBorder="1" applyAlignment="1" applyProtection="1">
      <alignment horizontal="center" vertical="center" wrapText="1"/>
      <protection locked="0"/>
    </xf>
    <xf numFmtId="2" fontId="5" fillId="36" borderId="11" xfId="53" applyNumberFormat="1" applyFont="1" applyFill="1" applyBorder="1" applyAlignment="1" applyProtection="1">
      <alignment horizontal="center" wrapText="1"/>
      <protection/>
    </xf>
    <xf numFmtId="10" fontId="5" fillId="36" borderId="11" xfId="53" applyNumberFormat="1" applyFont="1" applyFill="1" applyBorder="1" applyAlignment="1" applyProtection="1">
      <alignment horizontal="center" wrapText="1"/>
      <protection/>
    </xf>
    <xf numFmtId="4" fontId="5" fillId="36" borderId="11" xfId="53" applyNumberFormat="1" applyFont="1" applyFill="1" applyBorder="1" applyAlignment="1" applyProtection="1">
      <alignment horizontal="center" wrapText="1"/>
      <protection locked="0"/>
    </xf>
    <xf numFmtId="4" fontId="5" fillId="36" borderId="39" xfId="53" applyNumberFormat="1" applyFont="1" applyFill="1" applyBorder="1" applyAlignment="1" applyProtection="1">
      <alignment horizontal="center" wrapText="1"/>
      <protection locked="0"/>
    </xf>
    <xf numFmtId="2" fontId="5" fillId="36" borderId="40" xfId="53" applyNumberFormat="1" applyFont="1" applyFill="1" applyBorder="1" applyAlignment="1" applyProtection="1">
      <alignment horizontal="center"/>
      <protection/>
    </xf>
    <xf numFmtId="2" fontId="5" fillId="36" borderId="41" xfId="53" applyNumberFormat="1" applyFont="1" applyFill="1" applyBorder="1" applyAlignment="1" applyProtection="1">
      <alignment horizontal="center"/>
      <protection/>
    </xf>
    <xf numFmtId="2" fontId="5" fillId="36" borderId="42" xfId="53" applyNumberFormat="1" applyFont="1" applyFill="1" applyBorder="1" applyAlignment="1" applyProtection="1">
      <alignment horizontal="center"/>
      <protection/>
    </xf>
    <xf numFmtId="3" fontId="5" fillId="36" borderId="43" xfId="53" applyNumberFormat="1" applyFont="1" applyFill="1" applyBorder="1" applyAlignment="1" applyProtection="1">
      <alignment horizontal="center" wrapText="1"/>
      <protection locked="0"/>
    </xf>
    <xf numFmtId="3" fontId="5" fillId="36" borderId="44" xfId="53" applyNumberFormat="1" applyFont="1" applyFill="1" applyBorder="1" applyAlignment="1" applyProtection="1">
      <alignment horizontal="center" wrapText="1"/>
      <protection locked="0"/>
    </xf>
    <xf numFmtId="0" fontId="4" fillId="35" borderId="45" xfId="53" applyFont="1" applyFill="1" applyBorder="1" applyAlignment="1" applyProtection="1">
      <alignment horizontal="left" wrapText="1"/>
      <protection/>
    </xf>
    <xf numFmtId="0" fontId="4" fillId="35" borderId="46" xfId="53" applyFont="1" applyFill="1" applyBorder="1" applyAlignment="1" applyProtection="1">
      <alignment horizontal="left" wrapText="1"/>
      <protection/>
    </xf>
    <xf numFmtId="0" fontId="4" fillId="35" borderId="46" xfId="53" applyFont="1" applyFill="1" applyBorder="1" applyAlignment="1" applyProtection="1">
      <alignment wrapText="1"/>
      <protection/>
    </xf>
    <xf numFmtId="0" fontId="8" fillId="35" borderId="47" xfId="53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35" borderId="46" xfId="54" applyFont="1" applyFill="1" applyBorder="1" applyAlignment="1" applyProtection="1">
      <alignment horizontal="right" wrapText="1"/>
      <protection/>
    </xf>
    <xf numFmtId="0" fontId="0" fillId="36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wrapText="1"/>
    </xf>
    <xf numFmtId="0" fontId="0" fillId="33" borderId="41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2" fillId="40" borderId="23" xfId="0" applyFont="1" applyFill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1" xfId="0" applyFont="1" applyFill="1" applyBorder="1" applyAlignment="1">
      <alignment horizontal="left" vertical="top"/>
    </xf>
    <xf numFmtId="0" fontId="16" fillId="0" borderId="48" xfId="0" applyFont="1" applyFill="1" applyBorder="1" applyAlignment="1">
      <alignment horizontal="left" vertical="top"/>
    </xf>
    <xf numFmtId="0" fontId="16" fillId="41" borderId="11" xfId="0" applyFont="1" applyFill="1" applyBorder="1" applyAlignment="1">
      <alignment horizontal="center" vertical="top"/>
    </xf>
    <xf numFmtId="0" fontId="16" fillId="41" borderId="27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13" borderId="49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27" xfId="0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top"/>
    </xf>
    <xf numFmtId="0" fontId="15" fillId="0" borderId="54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left" vertical="top" wrapText="1"/>
    </xf>
    <xf numFmtId="0" fontId="16" fillId="0" borderId="49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28" xfId="0" applyFont="1" applyFill="1" applyBorder="1" applyAlignment="1">
      <alignment horizontal="left" vertical="top"/>
    </xf>
    <xf numFmtId="0" fontId="16" fillId="0" borderId="53" xfId="0" applyFont="1" applyFill="1" applyBorder="1" applyAlignment="1">
      <alignment horizontal="left" vertical="top"/>
    </xf>
    <xf numFmtId="0" fontId="16" fillId="0" borderId="55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5" fillId="0" borderId="14" xfId="63" applyNumberFormat="1" applyFont="1" applyFill="1" applyBorder="1" applyAlignment="1">
      <alignment horizontal="center" vertical="top"/>
    </xf>
    <xf numFmtId="0" fontId="15" fillId="0" borderId="56" xfId="63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37" xfId="0" applyFont="1" applyFill="1" applyBorder="1" applyAlignment="1">
      <alignment horizontal="center" vertical="top"/>
    </xf>
    <xf numFmtId="43" fontId="15" fillId="0" borderId="12" xfId="63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top"/>
    </xf>
    <xf numFmtId="0" fontId="0" fillId="13" borderId="27" xfId="0" applyFill="1" applyBorder="1" applyAlignment="1">
      <alignment horizontal="center" vertical="top"/>
    </xf>
    <xf numFmtId="0" fontId="15" fillId="0" borderId="57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5" fillId="13" borderId="53" xfId="0" applyFont="1" applyFill="1" applyBorder="1" applyAlignment="1">
      <alignment horizontal="center" vertical="top"/>
    </xf>
    <xf numFmtId="0" fontId="15" fillId="13" borderId="29" xfId="0" applyFont="1" applyFill="1" applyBorder="1" applyAlignment="1">
      <alignment horizontal="center" vertical="top"/>
    </xf>
    <xf numFmtId="0" fontId="0" fillId="13" borderId="23" xfId="0" applyFill="1" applyBorder="1" applyAlignment="1">
      <alignment horizontal="center" vertical="top" wrapText="1"/>
    </xf>
    <xf numFmtId="0" fontId="0" fillId="13" borderId="48" xfId="0" applyFill="1" applyBorder="1" applyAlignment="1">
      <alignment horizontal="center" vertical="top" wrapText="1"/>
    </xf>
    <xf numFmtId="0" fontId="0" fillId="13" borderId="58" xfId="0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center"/>
    </xf>
    <xf numFmtId="0" fontId="15" fillId="0" borderId="58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43" fontId="15" fillId="0" borderId="60" xfId="63" applyFont="1" applyFill="1" applyBorder="1" applyAlignment="1">
      <alignment horizontal="center" vertical="top"/>
    </xf>
    <xf numFmtId="43" fontId="15" fillId="0" borderId="61" xfId="63" applyFont="1" applyFill="1" applyBorder="1" applyAlignment="1">
      <alignment horizontal="center" vertical="top"/>
    </xf>
    <xf numFmtId="43" fontId="15" fillId="0" borderId="62" xfId="63" applyFont="1" applyFill="1" applyBorder="1" applyAlignment="1">
      <alignment horizontal="center" vertical="top"/>
    </xf>
    <xf numFmtId="0" fontId="15" fillId="0" borderId="11" xfId="63" applyNumberFormat="1" applyFont="1" applyFill="1" applyBorder="1" applyAlignment="1">
      <alignment horizontal="center" vertical="top"/>
    </xf>
    <xf numFmtId="0" fontId="15" fillId="0" borderId="27" xfId="63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7" borderId="63" xfId="0" applyFont="1" applyFill="1" applyBorder="1" applyAlignment="1">
      <alignment horizontal="left"/>
    </xf>
    <xf numFmtId="0" fontId="6" fillId="37" borderId="53" xfId="0" applyFont="1" applyFill="1" applyBorder="1" applyAlignment="1">
      <alignment horizontal="left"/>
    </xf>
    <xf numFmtId="0" fontId="0" fillId="42" borderId="64" xfId="0" applyFill="1" applyBorder="1" applyAlignment="1">
      <alignment horizontal="center"/>
    </xf>
    <xf numFmtId="0" fontId="0" fillId="42" borderId="65" xfId="0" applyFill="1" applyBorder="1" applyAlignment="1">
      <alignment horizontal="center"/>
    </xf>
    <xf numFmtId="0" fontId="6" fillId="37" borderId="66" xfId="0" applyFont="1" applyFill="1" applyBorder="1" applyAlignment="1">
      <alignment horizontal="left" wrapText="1"/>
    </xf>
    <xf numFmtId="0" fontId="6" fillId="37" borderId="11" xfId="0" applyFont="1" applyFill="1" applyBorder="1" applyAlignment="1">
      <alignment horizontal="left" wrapText="1"/>
    </xf>
    <xf numFmtId="0" fontId="0" fillId="42" borderId="23" xfId="0" applyFill="1" applyBorder="1" applyAlignment="1">
      <alignment horizontal="center" wrapText="1"/>
    </xf>
    <xf numFmtId="0" fontId="0" fillId="42" borderId="67" xfId="0" applyFill="1" applyBorder="1" applyAlignment="1">
      <alignment horizontal="center" wrapText="1"/>
    </xf>
    <xf numFmtId="0" fontId="6" fillId="37" borderId="68" xfId="0" applyFont="1" applyFill="1" applyBorder="1" applyAlignment="1">
      <alignment horizontal="left" vertical="top" wrapText="1"/>
    </xf>
    <xf numFmtId="0" fontId="6" fillId="37" borderId="49" xfId="0" applyFont="1" applyFill="1" applyBorder="1" applyAlignment="1">
      <alignment horizontal="left" vertical="top" wrapText="1"/>
    </xf>
    <xf numFmtId="0" fontId="0" fillId="42" borderId="69" xfId="0" applyFill="1" applyBorder="1" applyAlignment="1">
      <alignment horizontal="center"/>
    </xf>
    <xf numFmtId="0" fontId="0" fillId="42" borderId="70" xfId="0" applyFill="1" applyBorder="1" applyAlignment="1">
      <alignment horizontal="center"/>
    </xf>
    <xf numFmtId="0" fontId="6" fillId="33" borderId="71" xfId="0" applyFont="1" applyFill="1" applyBorder="1" applyAlignment="1">
      <alignment horizontal="left"/>
    </xf>
    <xf numFmtId="0" fontId="6" fillId="33" borderId="40" xfId="0" applyFont="1" applyFill="1" applyBorder="1" applyAlignment="1">
      <alignment horizontal="left"/>
    </xf>
    <xf numFmtId="0" fontId="0" fillId="33" borderId="60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6" fillId="33" borderId="66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0" fillId="33" borderId="23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6" fillId="37" borderId="66" xfId="0" applyFont="1" applyFill="1" applyBorder="1" applyAlignment="1">
      <alignment horizontal="left"/>
    </xf>
    <xf numFmtId="0" fontId="0" fillId="42" borderId="23" xfId="0" applyFill="1" applyBorder="1" applyAlignment="1">
      <alignment horizontal="center" vertical="top"/>
    </xf>
    <xf numFmtId="0" fontId="0" fillId="42" borderId="67" xfId="0" applyFill="1" applyBorder="1" applyAlignment="1">
      <alignment horizontal="center" vertical="top"/>
    </xf>
    <xf numFmtId="0" fontId="0" fillId="33" borderId="64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43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/>
    </xf>
    <xf numFmtId="0" fontId="0" fillId="43" borderId="72" xfId="0" applyFill="1" applyBorder="1" applyAlignment="1">
      <alignment horizontal="left" vertical="center" wrapText="1"/>
    </xf>
    <xf numFmtId="0" fontId="0" fillId="43" borderId="73" xfId="0" applyFill="1" applyBorder="1" applyAlignment="1">
      <alignment horizontal="left" vertical="center" wrapText="1"/>
    </xf>
    <xf numFmtId="0" fontId="0" fillId="43" borderId="50" xfId="0" applyFill="1" applyBorder="1" applyAlignment="1">
      <alignment horizontal="left" vertical="center" wrapText="1"/>
    </xf>
    <xf numFmtId="2" fontId="0" fillId="36" borderId="12" xfId="0" applyNumberFormat="1" applyFill="1" applyBorder="1" applyAlignment="1">
      <alignment horizontal="center"/>
    </xf>
    <xf numFmtId="2" fontId="0" fillId="36" borderId="74" xfId="0" applyNumberFormat="1" applyFill="1" applyBorder="1" applyAlignment="1">
      <alignment horizontal="center"/>
    </xf>
    <xf numFmtId="2" fontId="0" fillId="36" borderId="50" xfId="0" applyNumberFormat="1" applyFill="1" applyBorder="1" applyAlignment="1">
      <alignment horizontal="center"/>
    </xf>
    <xf numFmtId="2" fontId="0" fillId="36" borderId="51" xfId="0" applyNumberFormat="1" applyFill="1" applyBorder="1" applyAlignment="1">
      <alignment horizontal="center"/>
    </xf>
    <xf numFmtId="0" fontId="6" fillId="33" borderId="24" xfId="0" applyFont="1" applyFill="1" applyBorder="1" applyAlignment="1">
      <alignment horizontal="left"/>
    </xf>
    <xf numFmtId="0" fontId="6" fillId="33" borderId="49" xfId="0" applyFont="1" applyFill="1" applyBorder="1" applyAlignment="1">
      <alignment horizontal="left"/>
    </xf>
    <xf numFmtId="0" fontId="0" fillId="37" borderId="11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6" fillId="33" borderId="25" xfId="0" applyFont="1" applyFill="1" applyBorder="1" applyAlignment="1">
      <alignment horizontal="left"/>
    </xf>
    <xf numFmtId="0" fontId="0" fillId="33" borderId="75" xfId="0" applyFill="1" applyBorder="1" applyAlignment="1">
      <alignment horizontal="center"/>
    </xf>
    <xf numFmtId="0" fontId="6" fillId="37" borderId="76" xfId="0" applyFont="1" applyFill="1" applyBorder="1" applyAlignment="1">
      <alignment horizontal="left" vertical="top" wrapText="1"/>
    </xf>
    <xf numFmtId="0" fontId="6" fillId="37" borderId="16" xfId="0" applyFont="1" applyFill="1" applyBorder="1" applyAlignment="1">
      <alignment horizontal="left" vertical="top" wrapText="1"/>
    </xf>
    <xf numFmtId="0" fontId="0" fillId="37" borderId="16" xfId="0" applyFill="1" applyBorder="1" applyAlignment="1">
      <alignment horizontal="center"/>
    </xf>
    <xf numFmtId="0" fontId="0" fillId="37" borderId="77" xfId="0" applyFill="1" applyBorder="1" applyAlignment="1">
      <alignment horizontal="center"/>
    </xf>
    <xf numFmtId="0" fontId="6" fillId="37" borderId="25" xfId="0" applyFont="1" applyFill="1" applyBorder="1" applyAlignment="1">
      <alignment horizontal="left" wrapText="1"/>
    </xf>
    <xf numFmtId="0" fontId="0" fillId="33" borderId="58" xfId="0" applyFill="1" applyBorder="1" applyAlignment="1">
      <alignment horizontal="center"/>
    </xf>
    <xf numFmtId="0" fontId="6" fillId="34" borderId="72" xfId="0" applyFont="1" applyFill="1" applyBorder="1" applyAlignment="1">
      <alignment horizontal="center"/>
    </xf>
    <xf numFmtId="0" fontId="6" fillId="34" borderId="74" xfId="0" applyFont="1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6" borderId="11" xfId="0" applyFill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80" xfId="0" applyFill="1" applyBorder="1" applyAlignment="1">
      <alignment horizontal="center" vertical="center" wrapText="1"/>
    </xf>
    <xf numFmtId="0" fontId="0" fillId="34" borderId="8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4" fillId="34" borderId="82" xfId="53" applyFont="1" applyFill="1" applyBorder="1" applyAlignment="1" applyProtection="1">
      <alignment horizontal="center" vertical="center" wrapText="1"/>
      <protection/>
    </xf>
    <xf numFmtId="0" fontId="4" fillId="34" borderId="83" xfId="53" applyFont="1" applyFill="1" applyBorder="1" applyAlignment="1" applyProtection="1">
      <alignment horizontal="center" vertical="center" wrapText="1"/>
      <protection/>
    </xf>
    <xf numFmtId="0" fontId="4" fillId="34" borderId="84" xfId="53" applyFont="1" applyFill="1" applyBorder="1" applyAlignment="1" applyProtection="1">
      <alignment horizontal="center" vertical="center" wrapText="1"/>
      <protection/>
    </xf>
    <xf numFmtId="0" fontId="4" fillId="34" borderId="85" xfId="53" applyFont="1" applyFill="1" applyBorder="1" applyAlignment="1" applyProtection="1">
      <alignment horizontal="center" vertical="center" wrapText="1"/>
      <protection/>
    </xf>
    <xf numFmtId="0" fontId="4" fillId="43" borderId="86" xfId="53" applyFont="1" applyFill="1" applyBorder="1" applyAlignment="1" applyProtection="1">
      <alignment horizontal="left" vertical="center" wrapText="1"/>
      <protection/>
    </xf>
    <xf numFmtId="0" fontId="4" fillId="43" borderId="87" xfId="53" applyFont="1" applyFill="1" applyBorder="1" applyAlignment="1" applyProtection="1">
      <alignment horizontal="left" vertical="center" wrapText="1"/>
      <protection/>
    </xf>
    <xf numFmtId="0" fontId="4" fillId="43" borderId="8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34" borderId="13" xfId="53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33" borderId="82" xfId="0" applyFont="1" applyFill="1" applyBorder="1" applyAlignment="1">
      <alignment horizontal="left" vertical="center"/>
    </xf>
    <xf numFmtId="0" fontId="6" fillId="33" borderId="83" xfId="0" applyFont="1" applyFill="1" applyBorder="1" applyAlignment="1">
      <alignment horizontal="left" vertical="center"/>
    </xf>
    <xf numFmtId="0" fontId="0" fillId="33" borderId="89" xfId="0" applyFill="1" applyBorder="1" applyAlignment="1">
      <alignment horizontal="center"/>
    </xf>
    <xf numFmtId="0" fontId="0" fillId="33" borderId="84" xfId="0" applyFill="1" applyBorder="1" applyAlignment="1">
      <alignment horizontal="center"/>
    </xf>
    <xf numFmtId="0" fontId="0" fillId="33" borderId="90" xfId="0" applyFill="1" applyBorder="1" applyAlignment="1">
      <alignment horizontal="center"/>
    </xf>
    <xf numFmtId="0" fontId="0" fillId="33" borderId="85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6" borderId="89" xfId="0" applyFill="1" applyBorder="1" applyAlignment="1">
      <alignment horizontal="center"/>
    </xf>
    <xf numFmtId="0" fontId="0" fillId="36" borderId="91" xfId="0" applyFill="1" applyBorder="1" applyAlignment="1">
      <alignment horizontal="center"/>
    </xf>
    <xf numFmtId="0" fontId="0" fillId="36" borderId="84" xfId="0" applyFill="1" applyBorder="1" applyAlignment="1">
      <alignment horizontal="center"/>
    </xf>
    <xf numFmtId="0" fontId="0" fillId="36" borderId="92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93" xfId="0" applyFill="1" applyBorder="1" applyAlignment="1">
      <alignment horizontal="center"/>
    </xf>
    <xf numFmtId="0" fontId="0" fillId="36" borderId="90" xfId="0" applyFill="1" applyBorder="1" applyAlignment="1">
      <alignment horizontal="center"/>
    </xf>
    <xf numFmtId="0" fontId="0" fillId="36" borderId="94" xfId="0" applyFill="1" applyBorder="1" applyAlignment="1">
      <alignment horizontal="center"/>
    </xf>
    <xf numFmtId="0" fontId="0" fillId="36" borderId="85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40" borderId="19" xfId="0" applyFill="1" applyBorder="1" applyAlignment="1">
      <alignment horizontal="left" vertical="center"/>
    </xf>
    <xf numFmtId="0" fontId="0" fillId="40" borderId="10" xfId="0" applyFill="1" applyBorder="1" applyAlignment="1">
      <alignment horizontal="left" vertical="center"/>
    </xf>
    <xf numFmtId="0" fontId="0" fillId="40" borderId="95" xfId="0" applyFill="1" applyBorder="1" applyAlignment="1">
      <alignment horizontal="left" vertical="center"/>
    </xf>
    <xf numFmtId="0" fontId="0" fillId="40" borderId="96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 wrapText="1"/>
    </xf>
    <xf numFmtId="0" fontId="0" fillId="40" borderId="97" xfId="0" applyFill="1" applyBorder="1" applyAlignment="1">
      <alignment horizontal="left" vertical="center" wrapText="1"/>
    </xf>
    <xf numFmtId="0" fontId="0" fillId="40" borderId="98" xfId="0" applyFill="1" applyBorder="1" applyAlignment="1">
      <alignment horizontal="left" vertical="center" wrapText="1"/>
    </xf>
    <xf numFmtId="0" fontId="0" fillId="40" borderId="79" xfId="0" applyFill="1" applyBorder="1" applyAlignment="1">
      <alignment horizontal="left" vertical="center" wrapText="1"/>
    </xf>
    <xf numFmtId="0" fontId="0" fillId="40" borderId="99" xfId="0" applyFill="1" applyBorder="1" applyAlignment="1">
      <alignment horizontal="left" vertical="center" wrapText="1"/>
    </xf>
    <xf numFmtId="0" fontId="0" fillId="40" borderId="19" xfId="0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95" xfId="0" applyFill="1" applyBorder="1" applyAlignment="1">
      <alignment horizontal="center" vertical="top" wrapText="1"/>
    </xf>
    <xf numFmtId="0" fontId="0" fillId="40" borderId="96" xfId="0" applyFill="1" applyBorder="1" applyAlignment="1">
      <alignment horizontal="center" vertical="top" wrapText="1"/>
    </xf>
    <xf numFmtId="0" fontId="0" fillId="40" borderId="0" xfId="0" applyFill="1" applyBorder="1" applyAlignment="1">
      <alignment horizontal="center" vertical="top" wrapText="1"/>
    </xf>
    <xf numFmtId="0" fontId="0" fillId="40" borderId="97" xfId="0" applyFill="1" applyBorder="1" applyAlignment="1">
      <alignment horizontal="center" vertical="top" wrapText="1"/>
    </xf>
    <xf numFmtId="0" fontId="0" fillId="40" borderId="98" xfId="0" applyFill="1" applyBorder="1" applyAlignment="1">
      <alignment horizontal="center" vertical="top" wrapText="1"/>
    </xf>
    <xf numFmtId="0" fontId="0" fillId="40" borderId="79" xfId="0" applyFill="1" applyBorder="1" applyAlignment="1">
      <alignment horizontal="center" vertical="top" wrapText="1"/>
    </xf>
    <xf numFmtId="0" fontId="0" fillId="40" borderId="99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3" fillId="36" borderId="11" xfId="42" applyFill="1" applyBorder="1" applyAlignment="1" applyProtection="1">
      <alignment horizontal="center"/>
      <protection/>
    </xf>
    <xf numFmtId="4" fontId="0" fillId="36" borderId="12" xfId="0" applyNumberFormat="1" applyFill="1" applyBorder="1" applyAlignment="1">
      <alignment horizontal="center"/>
    </xf>
    <xf numFmtId="0" fontId="0" fillId="36" borderId="100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101" xfId="0" applyFill="1" applyBorder="1" applyAlignment="1">
      <alignment horizontal="center"/>
    </xf>
    <xf numFmtId="4" fontId="0" fillId="36" borderId="100" xfId="0" applyNumberFormat="1" applyFill="1" applyBorder="1" applyAlignment="1">
      <alignment horizontal="center"/>
    </xf>
    <xf numFmtId="4" fontId="0" fillId="36" borderId="35" xfId="0" applyNumberFormat="1" applyFill="1" applyBorder="1" applyAlignment="1">
      <alignment horizontal="center"/>
    </xf>
    <xf numFmtId="4" fontId="9" fillId="36" borderId="35" xfId="0" applyNumberFormat="1" applyFont="1" applyFill="1" applyBorder="1" applyAlignment="1">
      <alignment horizontal="center"/>
    </xf>
    <xf numFmtId="2" fontId="9" fillId="36" borderId="35" xfId="0" applyNumberFormat="1" applyFont="1" applyFill="1" applyBorder="1" applyAlignment="1">
      <alignment horizontal="center"/>
    </xf>
    <xf numFmtId="4" fontId="9" fillId="36" borderId="35" xfId="0" applyNumberFormat="1" applyFont="1" applyFill="1" applyBorder="1" applyAlignment="1">
      <alignment horizontal="center"/>
    </xf>
    <xf numFmtId="3" fontId="0" fillId="36" borderId="35" xfId="0" applyNumberFormat="1" applyFill="1" applyBorder="1" applyAlignment="1">
      <alignment horizontal="center"/>
    </xf>
    <xf numFmtId="4" fontId="0" fillId="36" borderId="102" xfId="0" applyNumberForma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TVK@kargasok.tomsknet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4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1" t="s">
        <v>217</v>
      </c>
      <c r="C4" s="112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83" t="s">
        <v>235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97" t="s">
        <v>238</v>
      </c>
      <c r="C3" s="272"/>
      <c r="D3" s="272"/>
      <c r="E3" s="273"/>
      <c r="G3" s="4"/>
      <c r="H3" s="124"/>
      <c r="I3" s="124"/>
    </row>
    <row r="4" spans="1:5" ht="15">
      <c r="A4" s="11" t="s">
        <v>30</v>
      </c>
      <c r="B4" s="197">
        <v>7006005632</v>
      </c>
      <c r="C4" s="272"/>
      <c r="D4" s="272"/>
      <c r="E4" s="273"/>
    </row>
    <row r="5" spans="1:5" ht="15">
      <c r="A5" s="11" t="s">
        <v>31</v>
      </c>
      <c r="B5" s="197">
        <v>700601001</v>
      </c>
      <c r="C5" s="272"/>
      <c r="D5" s="272"/>
      <c r="E5" s="273"/>
    </row>
    <row r="6" spans="1:5" ht="15">
      <c r="A6" s="11" t="s">
        <v>91</v>
      </c>
      <c r="B6" s="197" t="s">
        <v>239</v>
      </c>
      <c r="C6" s="272"/>
      <c r="D6" s="272"/>
      <c r="E6" s="273"/>
    </row>
    <row r="7" spans="1:5" ht="15">
      <c r="A7" s="11" t="s">
        <v>98</v>
      </c>
      <c r="B7" s="285">
        <v>2011</v>
      </c>
      <c r="C7" s="285"/>
      <c r="D7" s="285"/>
      <c r="E7" s="285"/>
    </row>
    <row r="8" spans="2:5" ht="15.75" thickBot="1">
      <c r="B8" s="284"/>
      <c r="C8" s="284"/>
      <c r="D8" s="284"/>
      <c r="E8" s="284"/>
    </row>
    <row r="9" spans="1:10" ht="15">
      <c r="A9" s="274"/>
      <c r="B9" s="275"/>
      <c r="C9" s="275"/>
      <c r="D9" s="275"/>
      <c r="E9" s="275"/>
      <c r="F9" s="275"/>
      <c r="G9" s="275"/>
      <c r="H9" s="275"/>
      <c r="I9" s="275"/>
      <c r="J9" s="276"/>
    </row>
    <row r="10" spans="1:10" ht="15">
      <c r="A10" s="277"/>
      <c r="B10" s="278"/>
      <c r="C10" s="278"/>
      <c r="D10" s="278"/>
      <c r="E10" s="278"/>
      <c r="F10" s="278"/>
      <c r="G10" s="278"/>
      <c r="H10" s="278"/>
      <c r="I10" s="278"/>
      <c r="J10" s="279"/>
    </row>
    <row r="11" spans="1:10" ht="15">
      <c r="A11" s="277"/>
      <c r="B11" s="278"/>
      <c r="C11" s="278"/>
      <c r="D11" s="278"/>
      <c r="E11" s="278"/>
      <c r="F11" s="278"/>
      <c r="G11" s="278"/>
      <c r="H11" s="278"/>
      <c r="I11" s="278"/>
      <c r="J11" s="279"/>
    </row>
    <row r="12" spans="1:10" ht="15">
      <c r="A12" s="277"/>
      <c r="B12" s="278"/>
      <c r="C12" s="278"/>
      <c r="D12" s="278"/>
      <c r="E12" s="278"/>
      <c r="F12" s="278"/>
      <c r="G12" s="278"/>
      <c r="H12" s="278"/>
      <c r="I12" s="278"/>
      <c r="J12" s="279"/>
    </row>
    <row r="13" spans="1:10" ht="15">
      <c r="A13" s="277"/>
      <c r="B13" s="278"/>
      <c r="C13" s="278"/>
      <c r="D13" s="278"/>
      <c r="E13" s="278"/>
      <c r="F13" s="278"/>
      <c r="G13" s="278"/>
      <c r="H13" s="278"/>
      <c r="I13" s="278"/>
      <c r="J13" s="279"/>
    </row>
    <row r="14" spans="1:10" ht="15">
      <c r="A14" s="277"/>
      <c r="B14" s="278"/>
      <c r="C14" s="278"/>
      <c r="D14" s="278"/>
      <c r="E14" s="278"/>
      <c r="F14" s="278"/>
      <c r="G14" s="278"/>
      <c r="H14" s="278"/>
      <c r="I14" s="278"/>
      <c r="J14" s="279"/>
    </row>
    <row r="15" spans="1:10" ht="15">
      <c r="A15" s="277"/>
      <c r="B15" s="278"/>
      <c r="C15" s="278"/>
      <c r="D15" s="278"/>
      <c r="E15" s="278"/>
      <c r="F15" s="278"/>
      <c r="G15" s="278"/>
      <c r="H15" s="278"/>
      <c r="I15" s="278"/>
      <c r="J15" s="279"/>
    </row>
    <row r="16" spans="1:10" ht="15">
      <c r="A16" s="277"/>
      <c r="B16" s="278"/>
      <c r="C16" s="278"/>
      <c r="D16" s="278"/>
      <c r="E16" s="278"/>
      <c r="F16" s="278"/>
      <c r="G16" s="278"/>
      <c r="H16" s="278"/>
      <c r="I16" s="278"/>
      <c r="J16" s="279"/>
    </row>
    <row r="17" spans="1:10" ht="15">
      <c r="A17" s="277"/>
      <c r="B17" s="278"/>
      <c r="C17" s="278"/>
      <c r="D17" s="278"/>
      <c r="E17" s="278"/>
      <c r="F17" s="278"/>
      <c r="G17" s="278"/>
      <c r="H17" s="278"/>
      <c r="I17" s="278"/>
      <c r="J17" s="279"/>
    </row>
    <row r="18" spans="1:10" ht="15">
      <c r="A18" s="277"/>
      <c r="B18" s="278"/>
      <c r="C18" s="278"/>
      <c r="D18" s="278"/>
      <c r="E18" s="278"/>
      <c r="F18" s="278"/>
      <c r="G18" s="278"/>
      <c r="H18" s="278"/>
      <c r="I18" s="278"/>
      <c r="J18" s="279"/>
    </row>
    <row r="19" spans="1:10" ht="15">
      <c r="A19" s="277"/>
      <c r="B19" s="278"/>
      <c r="C19" s="278"/>
      <c r="D19" s="278"/>
      <c r="E19" s="278"/>
      <c r="F19" s="278"/>
      <c r="G19" s="278"/>
      <c r="H19" s="278"/>
      <c r="I19" s="278"/>
      <c r="J19" s="279"/>
    </row>
    <row r="20" spans="1:10" ht="15">
      <c r="A20" s="277"/>
      <c r="B20" s="278"/>
      <c r="C20" s="278"/>
      <c r="D20" s="278"/>
      <c r="E20" s="278"/>
      <c r="F20" s="278"/>
      <c r="G20" s="278"/>
      <c r="H20" s="278"/>
      <c r="I20" s="278"/>
      <c r="J20" s="279"/>
    </row>
    <row r="21" spans="1:10" ht="15">
      <c r="A21" s="277"/>
      <c r="B21" s="278"/>
      <c r="C21" s="278"/>
      <c r="D21" s="278"/>
      <c r="E21" s="278"/>
      <c r="F21" s="278"/>
      <c r="G21" s="278"/>
      <c r="H21" s="278"/>
      <c r="I21" s="278"/>
      <c r="J21" s="279"/>
    </row>
    <row r="22" spans="1:10" ht="15">
      <c r="A22" s="277"/>
      <c r="B22" s="278"/>
      <c r="C22" s="278"/>
      <c r="D22" s="278"/>
      <c r="E22" s="278"/>
      <c r="F22" s="278"/>
      <c r="G22" s="278"/>
      <c r="H22" s="278"/>
      <c r="I22" s="278"/>
      <c r="J22" s="279"/>
    </row>
    <row r="23" spans="1:10" ht="15">
      <c r="A23" s="277"/>
      <c r="B23" s="278"/>
      <c r="C23" s="278"/>
      <c r="D23" s="278"/>
      <c r="E23" s="278"/>
      <c r="F23" s="278"/>
      <c r="G23" s="278"/>
      <c r="H23" s="278"/>
      <c r="I23" s="278"/>
      <c r="J23" s="279"/>
    </row>
    <row r="24" spans="1:10" ht="15">
      <c r="A24" s="277"/>
      <c r="B24" s="278"/>
      <c r="C24" s="278"/>
      <c r="D24" s="278"/>
      <c r="E24" s="278"/>
      <c r="F24" s="278"/>
      <c r="G24" s="278"/>
      <c r="H24" s="278"/>
      <c r="I24" s="278"/>
      <c r="J24" s="279"/>
    </row>
    <row r="25" spans="1:10" ht="15.75" thickBot="1">
      <c r="A25" s="280"/>
      <c r="B25" s="281"/>
      <c r="C25" s="281"/>
      <c r="D25" s="281"/>
      <c r="E25" s="281"/>
      <c r="F25" s="281"/>
      <c r="G25" s="281"/>
      <c r="H25" s="281"/>
      <c r="I25" s="281"/>
      <c r="J25" s="282"/>
    </row>
    <row r="27" spans="1:10" ht="33.75" customHeight="1">
      <c r="A27" s="231" t="s">
        <v>151</v>
      </c>
      <c r="B27" s="231"/>
      <c r="C27" s="231"/>
      <c r="D27" s="231"/>
      <c r="E27" s="231"/>
      <c r="F27" s="231"/>
      <c r="G27" s="231"/>
      <c r="H27" s="231"/>
      <c r="I27" s="231"/>
      <c r="J27" s="231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8"/>
  <sheetViews>
    <sheetView zoomScalePageLayoutView="0" workbookViewId="0" topLeftCell="A1">
      <selection activeCell="C11" sqref="C11:I1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304" t="s">
        <v>236</v>
      </c>
      <c r="C1" s="304"/>
      <c r="D1" s="304"/>
      <c r="E1" s="304"/>
      <c r="F1" s="304"/>
      <c r="G1" s="304"/>
      <c r="H1" s="304"/>
      <c r="I1" s="304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85" t="s">
        <v>238</v>
      </c>
      <c r="D3" s="285"/>
      <c r="E3" s="285"/>
      <c r="F3" s="285"/>
      <c r="G3" s="285"/>
      <c r="H3" s="285"/>
      <c r="I3" s="285"/>
    </row>
    <row r="4" spans="2:9" ht="15">
      <c r="B4" s="11" t="s">
        <v>30</v>
      </c>
      <c r="C4" s="285">
        <v>7006005632</v>
      </c>
      <c r="D4" s="285"/>
      <c r="E4" s="285"/>
      <c r="F4" s="285"/>
      <c r="G4" s="285"/>
      <c r="H4" s="285"/>
      <c r="I4" s="285"/>
    </row>
    <row r="5" spans="2:9" ht="15">
      <c r="B5" s="11" t="s">
        <v>31</v>
      </c>
      <c r="C5" s="285">
        <v>700601001</v>
      </c>
      <c r="D5" s="285"/>
      <c r="E5" s="285"/>
      <c r="F5" s="285"/>
      <c r="G5" s="285"/>
      <c r="H5" s="285"/>
      <c r="I5" s="285"/>
    </row>
    <row r="6" spans="2:9" ht="15">
      <c r="B6" s="11" t="s">
        <v>98</v>
      </c>
      <c r="C6" s="285">
        <v>2011</v>
      </c>
      <c r="D6" s="285"/>
      <c r="E6" s="285"/>
      <c r="F6" s="285"/>
      <c r="G6" s="285"/>
      <c r="H6" s="285"/>
      <c r="I6" s="285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38"/>
      <c r="D8" s="238"/>
      <c r="E8" s="238"/>
      <c r="F8" s="238"/>
      <c r="G8" s="238"/>
      <c r="H8" s="238"/>
      <c r="I8" s="238"/>
    </row>
    <row r="9" spans="2:9" ht="28.5" customHeight="1">
      <c r="B9" s="18" t="s">
        <v>35</v>
      </c>
      <c r="C9" s="238" t="s">
        <v>250</v>
      </c>
      <c r="D9" s="238"/>
      <c r="E9" s="238"/>
      <c r="F9" s="238"/>
      <c r="G9" s="238"/>
      <c r="H9" s="238"/>
      <c r="I9" s="238"/>
    </row>
    <row r="10" spans="2:9" ht="27" customHeight="1">
      <c r="B10" s="18" t="s">
        <v>34</v>
      </c>
      <c r="C10" s="238" t="s">
        <v>251</v>
      </c>
      <c r="D10" s="238"/>
      <c r="E10" s="238"/>
      <c r="F10" s="238"/>
      <c r="G10" s="238"/>
      <c r="H10" s="238"/>
      <c r="I10" s="238"/>
    </row>
    <row r="11" spans="2:9" ht="28.5" customHeight="1">
      <c r="B11" s="18" t="s">
        <v>32</v>
      </c>
      <c r="C11" s="305" t="s">
        <v>252</v>
      </c>
      <c r="D11" s="238"/>
      <c r="E11" s="238"/>
      <c r="F11" s="238"/>
      <c r="G11" s="238"/>
      <c r="H11" s="238"/>
      <c r="I11" s="238"/>
    </row>
    <row r="12" spans="2:9" ht="27" customHeight="1">
      <c r="B12" s="18" t="s">
        <v>33</v>
      </c>
      <c r="C12" s="238"/>
      <c r="D12" s="238"/>
      <c r="E12" s="238"/>
      <c r="F12" s="238"/>
      <c r="G12" s="238"/>
      <c r="H12" s="238"/>
      <c r="I12" s="238"/>
    </row>
    <row r="14" spans="2:12" ht="22.5" customHeight="1">
      <c r="B14" s="286" t="s">
        <v>82</v>
      </c>
      <c r="C14" s="287"/>
      <c r="D14" s="287"/>
      <c r="E14" s="287"/>
      <c r="F14" s="287"/>
      <c r="G14" s="287"/>
      <c r="H14" s="287"/>
      <c r="I14" s="288"/>
      <c r="J14" s="295" t="s">
        <v>237</v>
      </c>
      <c r="K14" s="296"/>
      <c r="L14" s="297"/>
    </row>
    <row r="15" spans="2:12" ht="27" customHeight="1">
      <c r="B15" s="289" t="s">
        <v>83</v>
      </c>
      <c r="C15" s="290"/>
      <c r="D15" s="290"/>
      <c r="E15" s="290"/>
      <c r="F15" s="290"/>
      <c r="G15" s="290"/>
      <c r="H15" s="290"/>
      <c r="I15" s="291"/>
      <c r="J15" s="298"/>
      <c r="K15" s="299"/>
      <c r="L15" s="300"/>
    </row>
    <row r="16" spans="2:12" ht="57.75" customHeight="1">
      <c r="B16" s="292" t="s">
        <v>104</v>
      </c>
      <c r="C16" s="293"/>
      <c r="D16" s="293"/>
      <c r="E16" s="293"/>
      <c r="F16" s="293"/>
      <c r="G16" s="293"/>
      <c r="H16" s="293"/>
      <c r="I16" s="294"/>
      <c r="J16" s="301"/>
      <c r="K16" s="302"/>
      <c r="L16" s="303"/>
    </row>
    <row r="18" spans="2:9" ht="32.25" customHeight="1">
      <c r="B18" s="231" t="s">
        <v>152</v>
      </c>
      <c r="C18" s="231"/>
      <c r="D18" s="231"/>
      <c r="E18" s="231"/>
      <c r="F18" s="231"/>
      <c r="G18" s="231"/>
      <c r="H18" s="231"/>
      <c r="I18" s="231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TVK@kargasok.tomsknet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54"/>
  <sheetViews>
    <sheetView zoomScalePageLayoutView="0" workbookViewId="0" topLeftCell="B7">
      <selection activeCell="D19" sqref="D19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13" t="s">
        <v>221</v>
      </c>
      <c r="C2" s="113"/>
      <c r="D2" s="113"/>
      <c r="E2" s="113"/>
      <c r="F2" s="113"/>
      <c r="G2" s="113"/>
      <c r="H2" s="113"/>
      <c r="I2" s="113"/>
    </row>
    <row r="3" spans="2:9" ht="9" customHeight="1" thickBot="1">
      <c r="B3" s="92"/>
      <c r="C3" s="92"/>
      <c r="D3" s="92"/>
      <c r="E3" s="92"/>
      <c r="F3" s="92"/>
      <c r="G3" s="92"/>
      <c r="H3" s="92"/>
      <c r="I3" s="92"/>
    </row>
    <row r="4" spans="2:9" ht="15.75" thickTop="1">
      <c r="B4" s="118" t="s">
        <v>0</v>
      </c>
      <c r="C4" s="119"/>
      <c r="D4" s="120" t="s">
        <v>238</v>
      </c>
      <c r="E4" s="120"/>
      <c r="F4" s="120"/>
      <c r="G4" s="120"/>
      <c r="H4" s="120"/>
      <c r="I4" s="121"/>
    </row>
    <row r="5" spans="2:9" ht="15">
      <c r="B5" s="114" t="s">
        <v>30</v>
      </c>
      <c r="C5" s="115"/>
      <c r="D5" s="116">
        <v>7006005632</v>
      </c>
      <c r="E5" s="116"/>
      <c r="F5" s="116"/>
      <c r="G5" s="116"/>
      <c r="H5" s="116"/>
      <c r="I5" s="117"/>
    </row>
    <row r="6" spans="2:9" ht="15">
      <c r="B6" s="114" t="s">
        <v>31</v>
      </c>
      <c r="C6" s="115"/>
      <c r="D6" s="116">
        <v>700601001</v>
      </c>
      <c r="E6" s="116"/>
      <c r="F6" s="116"/>
      <c r="G6" s="116"/>
      <c r="H6" s="116"/>
      <c r="I6" s="117"/>
    </row>
    <row r="7" spans="2:9" ht="15.75" thickBot="1">
      <c r="B7" s="156" t="s">
        <v>84</v>
      </c>
      <c r="C7" s="157"/>
      <c r="D7" s="116" t="s">
        <v>239</v>
      </c>
      <c r="E7" s="116"/>
      <c r="F7" s="116"/>
      <c r="G7" s="116"/>
      <c r="H7" s="116"/>
      <c r="I7" s="117"/>
    </row>
    <row r="8" spans="1:9" ht="15.75" thickTop="1">
      <c r="A8" s="124"/>
      <c r="B8" s="139" t="s">
        <v>214</v>
      </c>
      <c r="C8" s="140"/>
      <c r="D8" s="125" t="s">
        <v>241</v>
      </c>
      <c r="E8" s="125"/>
      <c r="F8" s="125"/>
      <c r="G8" s="125"/>
      <c r="H8" s="125"/>
      <c r="I8" s="126"/>
    </row>
    <row r="9" spans="1:9" ht="15">
      <c r="A9" s="124"/>
      <c r="B9" s="141"/>
      <c r="C9" s="142"/>
      <c r="D9" s="127"/>
      <c r="E9" s="127"/>
      <c r="F9" s="127"/>
      <c r="G9" s="127"/>
      <c r="H9" s="127"/>
      <c r="I9" s="128"/>
    </row>
    <row r="10" spans="2:9" ht="33.75" customHeight="1">
      <c r="B10" s="141" t="s">
        <v>25</v>
      </c>
      <c r="C10" s="142"/>
      <c r="D10" s="160" t="s">
        <v>242</v>
      </c>
      <c r="E10" s="161"/>
      <c r="F10" s="161"/>
      <c r="G10" s="161"/>
      <c r="H10" s="161"/>
      <c r="I10" s="162"/>
    </row>
    <row r="11" spans="2:9" ht="15">
      <c r="B11" s="141" t="s">
        <v>87</v>
      </c>
      <c r="C11" s="142"/>
      <c r="D11" s="153" t="s">
        <v>243</v>
      </c>
      <c r="E11" s="153"/>
      <c r="F11" s="153"/>
      <c r="G11" s="153"/>
      <c r="H11" s="153"/>
      <c r="I11" s="154"/>
    </row>
    <row r="12" spans="2:9" ht="15.75" thickBot="1">
      <c r="B12" s="143" t="s">
        <v>1</v>
      </c>
      <c r="C12" s="144"/>
      <c r="D12" s="158" t="s">
        <v>240</v>
      </c>
      <c r="E12" s="158"/>
      <c r="F12" s="158"/>
      <c r="G12" s="158"/>
      <c r="H12" s="158"/>
      <c r="I12" s="159"/>
    </row>
    <row r="13" spans="2:9" ht="16.5" thickBot="1" thickTop="1">
      <c r="B13" s="155" t="s">
        <v>44</v>
      </c>
      <c r="C13" s="155"/>
      <c r="D13" s="155"/>
      <c r="E13" s="155"/>
      <c r="F13" s="155"/>
      <c r="G13" s="155"/>
      <c r="H13" s="155"/>
      <c r="I13" s="155"/>
    </row>
    <row r="14" spans="2:9" ht="15" customHeight="1" thickBot="1" thickTop="1">
      <c r="B14" s="152" t="s">
        <v>38</v>
      </c>
      <c r="C14" s="152"/>
      <c r="D14" s="152" t="s">
        <v>18</v>
      </c>
      <c r="E14" s="152" t="s">
        <v>23</v>
      </c>
      <c r="F14" s="152"/>
      <c r="G14" s="152"/>
      <c r="H14" s="152"/>
      <c r="I14" s="152" t="s">
        <v>26</v>
      </c>
    </row>
    <row r="15" spans="2:9" ht="49.5" customHeight="1" thickBot="1" thickTop="1">
      <c r="B15" s="152"/>
      <c r="C15" s="152"/>
      <c r="D15" s="152"/>
      <c r="E15" s="99" t="s">
        <v>19</v>
      </c>
      <c r="F15" s="99" t="s">
        <v>20</v>
      </c>
      <c r="G15" s="99" t="s">
        <v>21</v>
      </c>
      <c r="H15" s="99" t="s">
        <v>22</v>
      </c>
      <c r="I15" s="152"/>
    </row>
    <row r="16" spans="2:9" ht="16.5" thickBot="1" thickTop="1">
      <c r="B16" s="122" t="s">
        <v>36</v>
      </c>
      <c r="C16" s="93" t="s">
        <v>24</v>
      </c>
      <c r="D16" s="107">
        <v>1508.5</v>
      </c>
      <c r="E16" s="95"/>
      <c r="F16" s="95"/>
      <c r="G16" s="95"/>
      <c r="H16" s="95"/>
      <c r="I16" s="96"/>
    </row>
    <row r="17" spans="2:9" ht="16.5" thickBot="1" thickTop="1">
      <c r="B17" s="122"/>
      <c r="C17" s="97" t="s">
        <v>43</v>
      </c>
      <c r="D17" s="95">
        <v>1213.65</v>
      </c>
      <c r="E17" s="98"/>
      <c r="F17" s="98"/>
      <c r="G17" s="98"/>
      <c r="H17" s="98"/>
      <c r="I17" s="95"/>
    </row>
    <row r="18" spans="2:9" ht="16.5" thickBot="1" thickTop="1">
      <c r="B18" s="163" t="s">
        <v>37</v>
      </c>
      <c r="C18" s="93" t="s">
        <v>24</v>
      </c>
      <c r="D18" s="107">
        <v>1508.5</v>
      </c>
      <c r="E18" s="98"/>
      <c r="F18" s="98"/>
      <c r="G18" s="98"/>
      <c r="H18" s="98"/>
      <c r="I18" s="95"/>
    </row>
    <row r="19" spans="2:9" ht="27" thickBot="1" thickTop="1">
      <c r="B19" s="163"/>
      <c r="C19" s="93" t="s">
        <v>43</v>
      </c>
      <c r="D19" s="95">
        <v>1213.65</v>
      </c>
      <c r="E19" s="98"/>
      <c r="F19" s="98"/>
      <c r="G19" s="98"/>
      <c r="H19" s="98"/>
      <c r="I19" s="95"/>
    </row>
    <row r="20" spans="2:9" ht="16.5" thickBot="1" thickTop="1">
      <c r="B20" s="167" t="s">
        <v>100</v>
      </c>
      <c r="C20" s="167"/>
      <c r="D20" s="167"/>
      <c r="E20" s="167"/>
      <c r="F20" s="167"/>
      <c r="G20" s="167"/>
      <c r="H20" s="167"/>
      <c r="I20" s="167"/>
    </row>
    <row r="21" spans="2:9" ht="16.5" thickBot="1" thickTop="1">
      <c r="B21" s="122" t="s">
        <v>36</v>
      </c>
      <c r="C21" s="93" t="s">
        <v>45</v>
      </c>
      <c r="D21" s="94"/>
      <c r="E21" s="95"/>
      <c r="F21" s="95"/>
      <c r="G21" s="95"/>
      <c r="H21" s="95"/>
      <c r="I21" s="96"/>
    </row>
    <row r="22" spans="2:9" ht="16.5" thickBot="1" thickTop="1">
      <c r="B22" s="122"/>
      <c r="C22" s="97" t="s">
        <v>46</v>
      </c>
      <c r="D22" s="95"/>
      <c r="E22" s="98"/>
      <c r="F22" s="98"/>
      <c r="G22" s="98"/>
      <c r="H22" s="98"/>
      <c r="I22" s="95"/>
    </row>
    <row r="23" spans="2:9" ht="16.5" thickBot="1" thickTop="1">
      <c r="B23" s="163" t="s">
        <v>37</v>
      </c>
      <c r="C23" s="93" t="s">
        <v>45</v>
      </c>
      <c r="D23" s="95"/>
      <c r="E23" s="98"/>
      <c r="F23" s="98"/>
      <c r="G23" s="98"/>
      <c r="H23" s="98"/>
      <c r="I23" s="95"/>
    </row>
    <row r="24" spans="2:9" ht="16.5" thickBot="1" thickTop="1">
      <c r="B24" s="163"/>
      <c r="C24" s="93" t="s">
        <v>46</v>
      </c>
      <c r="D24" s="98"/>
      <c r="E24" s="98"/>
      <c r="F24" s="98"/>
      <c r="G24" s="98"/>
      <c r="H24" s="98"/>
      <c r="I24" s="95"/>
    </row>
    <row r="25" spans="2:9" ht="16.5" thickBot="1" thickTop="1">
      <c r="B25" s="167" t="s">
        <v>101</v>
      </c>
      <c r="C25" s="167"/>
      <c r="D25" s="167"/>
      <c r="E25" s="167"/>
      <c r="F25" s="167"/>
      <c r="G25" s="167"/>
      <c r="H25" s="167"/>
      <c r="I25" s="167"/>
    </row>
    <row r="26" spans="2:9" ht="16.5" thickBot="1" thickTop="1">
      <c r="B26" s="163" t="s">
        <v>36</v>
      </c>
      <c r="C26" s="93" t="s">
        <v>45</v>
      </c>
      <c r="D26" s="94"/>
      <c r="E26" s="95"/>
      <c r="F26" s="95"/>
      <c r="G26" s="95"/>
      <c r="H26" s="95"/>
      <c r="I26" s="96"/>
    </row>
    <row r="27" spans="2:9" ht="16.5" thickBot="1" thickTop="1">
      <c r="B27" s="163"/>
      <c r="C27" s="97" t="s">
        <v>46</v>
      </c>
      <c r="D27" s="95"/>
      <c r="E27" s="98"/>
      <c r="F27" s="98"/>
      <c r="G27" s="98"/>
      <c r="H27" s="98"/>
      <c r="I27" s="95"/>
    </row>
    <row r="28" spans="2:9" ht="16.5" thickBot="1" thickTop="1">
      <c r="B28" s="163" t="s">
        <v>37</v>
      </c>
      <c r="C28" s="93" t="s">
        <v>45</v>
      </c>
      <c r="D28" s="95"/>
      <c r="E28" s="98"/>
      <c r="F28" s="98"/>
      <c r="G28" s="98"/>
      <c r="H28" s="98"/>
      <c r="I28" s="95"/>
    </row>
    <row r="29" spans="2:9" ht="16.5" thickBot="1" thickTop="1">
      <c r="B29" s="163"/>
      <c r="C29" s="93" t="s">
        <v>46</v>
      </c>
      <c r="D29" s="98"/>
      <c r="E29" s="98"/>
      <c r="F29" s="98"/>
      <c r="G29" s="98"/>
      <c r="H29" s="98"/>
      <c r="I29" s="95"/>
    </row>
    <row r="30" spans="2:9" ht="25.5" customHeight="1" thickBot="1" thickTop="1">
      <c r="B30" s="100"/>
      <c r="C30" s="100"/>
      <c r="D30" s="100"/>
      <c r="E30" s="100"/>
      <c r="F30" s="100"/>
      <c r="G30" s="100"/>
      <c r="H30" s="100"/>
      <c r="I30" s="100"/>
    </row>
    <row r="31" spans="2:9" ht="15.75" thickTop="1">
      <c r="B31" s="118" t="s">
        <v>0</v>
      </c>
      <c r="C31" s="119"/>
      <c r="D31" s="120" t="s">
        <v>238</v>
      </c>
      <c r="E31" s="120"/>
      <c r="F31" s="120"/>
      <c r="G31" s="120"/>
      <c r="H31" s="120"/>
      <c r="I31" s="121"/>
    </row>
    <row r="32" spans="2:9" ht="15">
      <c r="B32" s="114" t="s">
        <v>30</v>
      </c>
      <c r="C32" s="115"/>
      <c r="D32" s="116">
        <v>7006005632</v>
      </c>
      <c r="E32" s="116"/>
      <c r="F32" s="116"/>
      <c r="G32" s="116"/>
      <c r="H32" s="116"/>
      <c r="I32" s="117"/>
    </row>
    <row r="33" spans="2:9" ht="15">
      <c r="B33" s="114" t="s">
        <v>31</v>
      </c>
      <c r="C33" s="115"/>
      <c r="D33" s="116">
        <v>700601001</v>
      </c>
      <c r="E33" s="116"/>
      <c r="F33" s="116"/>
      <c r="G33" s="116"/>
      <c r="H33" s="116"/>
      <c r="I33" s="117"/>
    </row>
    <row r="34" spans="2:9" ht="15.75" thickBot="1">
      <c r="B34" s="156" t="s">
        <v>84</v>
      </c>
      <c r="C34" s="157"/>
      <c r="D34" s="116" t="s">
        <v>239</v>
      </c>
      <c r="E34" s="116"/>
      <c r="F34" s="116"/>
      <c r="G34" s="116"/>
      <c r="H34" s="116"/>
      <c r="I34" s="117"/>
    </row>
    <row r="35" spans="1:9" ht="48.75" customHeight="1" thickTop="1">
      <c r="A35" s="41"/>
      <c r="B35" s="139" t="s">
        <v>215</v>
      </c>
      <c r="C35" s="140"/>
      <c r="D35" s="131" t="s">
        <v>244</v>
      </c>
      <c r="E35" s="131"/>
      <c r="F35" s="131"/>
      <c r="G35" s="131"/>
      <c r="H35" s="131"/>
      <c r="I35" s="132"/>
    </row>
    <row r="36" spans="2:9" ht="28.5" customHeight="1">
      <c r="B36" s="141" t="s">
        <v>25</v>
      </c>
      <c r="C36" s="142"/>
      <c r="D36" s="171" t="s">
        <v>245</v>
      </c>
      <c r="E36" s="171"/>
      <c r="F36" s="171"/>
      <c r="G36" s="171"/>
      <c r="H36" s="171"/>
      <c r="I36" s="172"/>
    </row>
    <row r="37" spans="2:9" ht="16.5" customHeight="1">
      <c r="B37" s="141" t="s">
        <v>85</v>
      </c>
      <c r="C37" s="142"/>
      <c r="D37" s="171" t="s">
        <v>245</v>
      </c>
      <c r="E37" s="171"/>
      <c r="F37" s="171"/>
      <c r="G37" s="171"/>
      <c r="H37" s="171"/>
      <c r="I37" s="172"/>
    </row>
    <row r="38" spans="2:9" ht="16.5" customHeight="1" thickBot="1">
      <c r="B38" s="145" t="s">
        <v>1</v>
      </c>
      <c r="C38" s="146"/>
      <c r="D38" s="147" t="s">
        <v>245</v>
      </c>
      <c r="E38" s="147"/>
      <c r="F38" s="147"/>
      <c r="G38" s="147"/>
      <c r="H38" s="147"/>
      <c r="I38" s="148"/>
    </row>
    <row r="39" spans="2:9" ht="28.5" customHeight="1" thickBot="1" thickTop="1">
      <c r="B39" s="122" t="s">
        <v>86</v>
      </c>
      <c r="C39" s="122"/>
      <c r="D39" s="151" t="s">
        <v>245</v>
      </c>
      <c r="E39" s="151"/>
      <c r="F39" s="151"/>
      <c r="G39" s="151"/>
      <c r="H39" s="151"/>
      <c r="I39" s="151"/>
    </row>
    <row r="40" spans="2:9" ht="28.5" customHeight="1" thickBot="1" thickTop="1">
      <c r="B40" s="100"/>
      <c r="C40" s="100"/>
      <c r="D40" s="100"/>
      <c r="E40" s="100"/>
      <c r="F40" s="100"/>
      <c r="G40" s="100"/>
      <c r="H40" s="100"/>
      <c r="I40" s="100"/>
    </row>
    <row r="41" spans="2:9" ht="15.75" thickTop="1">
      <c r="B41" s="118" t="s">
        <v>0</v>
      </c>
      <c r="C41" s="119"/>
      <c r="D41" s="168" t="s">
        <v>245</v>
      </c>
      <c r="E41" s="169"/>
      <c r="F41" s="169"/>
      <c r="G41" s="169"/>
      <c r="H41" s="169"/>
      <c r="I41" s="170"/>
    </row>
    <row r="42" spans="2:9" ht="15">
      <c r="B42" s="114" t="s">
        <v>30</v>
      </c>
      <c r="C42" s="115"/>
      <c r="D42" s="149" t="s">
        <v>245</v>
      </c>
      <c r="E42" s="149"/>
      <c r="F42" s="149"/>
      <c r="G42" s="149"/>
      <c r="H42" s="149"/>
      <c r="I42" s="150"/>
    </row>
    <row r="43" spans="2:9" ht="15">
      <c r="B43" s="114" t="s">
        <v>31</v>
      </c>
      <c r="C43" s="115"/>
      <c r="D43" s="149" t="s">
        <v>245</v>
      </c>
      <c r="E43" s="149"/>
      <c r="F43" s="149"/>
      <c r="G43" s="149"/>
      <c r="H43" s="149"/>
      <c r="I43" s="150"/>
    </row>
    <row r="44" spans="2:9" ht="15.75" thickBot="1">
      <c r="B44" s="156" t="s">
        <v>84</v>
      </c>
      <c r="C44" s="157"/>
      <c r="D44" s="164" t="s">
        <v>245</v>
      </c>
      <c r="E44" s="165"/>
      <c r="F44" s="165"/>
      <c r="G44" s="165"/>
      <c r="H44" s="165"/>
      <c r="I44" s="166"/>
    </row>
    <row r="45" spans="1:9" ht="30.75" customHeight="1" thickTop="1">
      <c r="A45" s="124"/>
      <c r="B45" s="139" t="s">
        <v>216</v>
      </c>
      <c r="C45" s="140"/>
      <c r="D45" s="133" t="s">
        <v>245</v>
      </c>
      <c r="E45" s="133"/>
      <c r="F45" s="133"/>
      <c r="G45" s="133"/>
      <c r="H45" s="133"/>
      <c r="I45" s="134"/>
    </row>
    <row r="46" spans="1:9" ht="15" customHeight="1">
      <c r="A46" s="124"/>
      <c r="B46" s="141"/>
      <c r="C46" s="142"/>
      <c r="D46" s="135"/>
      <c r="E46" s="135"/>
      <c r="F46" s="135"/>
      <c r="G46" s="135"/>
      <c r="H46" s="135"/>
      <c r="I46" s="136"/>
    </row>
    <row r="47" spans="2:9" ht="30.75" customHeight="1">
      <c r="B47" s="141" t="s">
        <v>25</v>
      </c>
      <c r="C47" s="142"/>
      <c r="D47" s="149" t="s">
        <v>245</v>
      </c>
      <c r="E47" s="149"/>
      <c r="F47" s="149"/>
      <c r="G47" s="149"/>
      <c r="H47" s="149"/>
      <c r="I47" s="150"/>
    </row>
    <row r="48" spans="2:9" ht="15">
      <c r="B48" s="141" t="s">
        <v>85</v>
      </c>
      <c r="C48" s="142"/>
      <c r="D48" s="149" t="s">
        <v>245</v>
      </c>
      <c r="E48" s="149"/>
      <c r="F48" s="149"/>
      <c r="G48" s="149"/>
      <c r="H48" s="149"/>
      <c r="I48" s="150"/>
    </row>
    <row r="49" spans="2:9" ht="15.75" thickBot="1">
      <c r="B49" s="143" t="s">
        <v>1</v>
      </c>
      <c r="C49" s="144"/>
      <c r="D49" s="137" t="s">
        <v>245</v>
      </c>
      <c r="E49" s="137"/>
      <c r="F49" s="137"/>
      <c r="G49" s="137"/>
      <c r="H49" s="137"/>
      <c r="I49" s="138"/>
    </row>
    <row r="50" spans="2:9" ht="28.5" customHeight="1" thickBot="1" thickTop="1">
      <c r="B50" s="122" t="s">
        <v>27</v>
      </c>
      <c r="C50" s="122"/>
      <c r="D50" s="129" t="s">
        <v>245</v>
      </c>
      <c r="E50" s="129"/>
      <c r="F50" s="129"/>
      <c r="G50" s="129"/>
      <c r="H50" s="129"/>
      <c r="I50" s="130"/>
    </row>
    <row r="51" spans="2:9" ht="15.75" thickTop="1">
      <c r="B51" s="100"/>
      <c r="C51" s="100"/>
      <c r="D51" s="100"/>
      <c r="E51" s="100"/>
      <c r="F51" s="100"/>
      <c r="G51" s="100"/>
      <c r="H51" s="100"/>
      <c r="I51" s="100"/>
    </row>
    <row r="52" spans="2:9" ht="31.5" customHeight="1">
      <c r="B52" s="123" t="s">
        <v>113</v>
      </c>
      <c r="C52" s="123"/>
      <c r="D52" s="123"/>
      <c r="E52" s="123"/>
      <c r="F52" s="123"/>
      <c r="G52" s="123"/>
      <c r="H52" s="123"/>
      <c r="I52" s="123"/>
    </row>
    <row r="53" spans="2:9" ht="51.75" customHeight="1">
      <c r="B53" s="123" t="s">
        <v>222</v>
      </c>
      <c r="C53" s="123"/>
      <c r="D53" s="123"/>
      <c r="E53" s="123"/>
      <c r="F53" s="123"/>
      <c r="G53" s="123"/>
      <c r="H53" s="123"/>
      <c r="I53" s="123"/>
    </row>
    <row r="54" spans="2:9" ht="15">
      <c r="B54" s="92"/>
      <c r="C54" s="92"/>
      <c r="D54" s="92"/>
      <c r="E54" s="92"/>
      <c r="F54" s="92"/>
      <c r="G54" s="92"/>
      <c r="H54" s="92"/>
      <c r="I54" s="92"/>
    </row>
  </sheetData>
  <sheetProtection/>
  <mergeCells count="70"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7:C37"/>
    <mergeCell ref="D33:I33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11:I11"/>
    <mergeCell ref="B12:C12"/>
    <mergeCell ref="B13:I13"/>
    <mergeCell ref="B14:C15"/>
    <mergeCell ref="B16:B17"/>
    <mergeCell ref="I14:I15"/>
    <mergeCell ref="B11:C11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0"/>
  <sheetViews>
    <sheetView zoomScalePageLayoutView="0" workbookViewId="0" topLeftCell="A19">
      <selection activeCell="C35" sqref="C3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3" t="s">
        <v>223</v>
      </c>
      <c r="B2" s="174"/>
      <c r="C2" s="174"/>
      <c r="D2" s="174"/>
    </row>
    <row r="3" ht="15.75" thickBot="1"/>
    <row r="4" spans="1:4" ht="15">
      <c r="A4" s="187" t="s">
        <v>0</v>
      </c>
      <c r="B4" s="188"/>
      <c r="C4" s="189" t="s">
        <v>238</v>
      </c>
      <c r="D4" s="190"/>
    </row>
    <row r="5" spans="1:4" ht="15">
      <c r="A5" s="191" t="s">
        <v>90</v>
      </c>
      <c r="B5" s="192"/>
      <c r="C5" s="197">
        <v>7006005632</v>
      </c>
      <c r="D5" s="198"/>
    </row>
    <row r="6" spans="1:4" ht="15">
      <c r="A6" s="191" t="s">
        <v>31</v>
      </c>
      <c r="B6" s="192"/>
      <c r="C6" s="197">
        <v>700601001</v>
      </c>
      <c r="D6" s="198"/>
    </row>
    <row r="7" spans="1:4" ht="15.75" thickBot="1">
      <c r="A7" s="191" t="s">
        <v>91</v>
      </c>
      <c r="B7" s="192"/>
      <c r="C7" s="202" t="s">
        <v>239</v>
      </c>
      <c r="D7" s="203"/>
    </row>
    <row r="8" spans="1:4" ht="29.25" customHeight="1" thickTop="1">
      <c r="A8" s="183" t="s">
        <v>88</v>
      </c>
      <c r="B8" s="184"/>
      <c r="C8" s="185" t="s">
        <v>247</v>
      </c>
      <c r="D8" s="186"/>
    </row>
    <row r="9" spans="1:4" ht="32.25" customHeight="1">
      <c r="A9" s="179" t="s">
        <v>25</v>
      </c>
      <c r="B9" s="180"/>
      <c r="C9" s="181" t="s">
        <v>248</v>
      </c>
      <c r="D9" s="182"/>
    </row>
    <row r="10" spans="1:4" ht="15">
      <c r="A10" s="199" t="s">
        <v>92</v>
      </c>
      <c r="B10" s="196"/>
      <c r="C10" s="200" t="s">
        <v>243</v>
      </c>
      <c r="D10" s="201"/>
    </row>
    <row r="11" spans="1:4" ht="15.75" thickBot="1">
      <c r="A11" s="175" t="s">
        <v>1</v>
      </c>
      <c r="B11" s="176"/>
      <c r="C11" s="177"/>
      <c r="D11" s="178"/>
    </row>
    <row r="12" spans="1:4" ht="16.5" thickBot="1" thickTop="1">
      <c r="A12" s="226" t="s">
        <v>50</v>
      </c>
      <c r="B12" s="193"/>
      <c r="C12" s="194" t="s">
        <v>6</v>
      </c>
      <c r="D12" s="227"/>
    </row>
    <row r="13" spans="1:4" ht="15" customHeight="1" thickBot="1" thickTop="1">
      <c r="A13" s="207" t="s">
        <v>89</v>
      </c>
      <c r="B13" s="205"/>
      <c r="C13" s="210">
        <v>1508.5</v>
      </c>
      <c r="D13" s="211"/>
    </row>
    <row r="14" spans="1:4" ht="16.5" thickBot="1" thickTop="1">
      <c r="A14" s="208"/>
      <c r="B14" s="209"/>
      <c r="C14" s="212"/>
      <c r="D14" s="213"/>
    </row>
    <row r="15" ht="29.25" customHeight="1" thickBot="1"/>
    <row r="16" spans="1:4" ht="15.75" thickTop="1">
      <c r="A16" s="214" t="s">
        <v>0</v>
      </c>
      <c r="B16" s="215"/>
      <c r="C16" s="228" t="s">
        <v>238</v>
      </c>
      <c r="D16" s="229"/>
    </row>
    <row r="17" spans="1:4" ht="15">
      <c r="A17" s="218" t="s">
        <v>90</v>
      </c>
      <c r="B17" s="192"/>
      <c r="C17" s="197">
        <v>7006005632</v>
      </c>
      <c r="D17" s="225"/>
    </row>
    <row r="18" spans="1:4" ht="15">
      <c r="A18" s="218" t="s">
        <v>31</v>
      </c>
      <c r="B18" s="192"/>
      <c r="C18" s="197">
        <v>700601001</v>
      </c>
      <c r="D18" s="225"/>
    </row>
    <row r="19" spans="1:4" ht="15.75" thickBot="1">
      <c r="A19" s="218" t="s">
        <v>91</v>
      </c>
      <c r="B19" s="192"/>
      <c r="C19" s="202" t="s">
        <v>239</v>
      </c>
      <c r="D19" s="219"/>
    </row>
    <row r="20" spans="1:4" ht="29.25" customHeight="1" thickTop="1">
      <c r="A20" s="220" t="s">
        <v>95</v>
      </c>
      <c r="B20" s="221"/>
      <c r="C20" s="222" t="s">
        <v>245</v>
      </c>
      <c r="D20" s="223"/>
    </row>
    <row r="21" spans="1:4" ht="32.25" customHeight="1">
      <c r="A21" s="224" t="s">
        <v>25</v>
      </c>
      <c r="B21" s="180"/>
      <c r="C21" s="216" t="s">
        <v>245</v>
      </c>
      <c r="D21" s="217"/>
    </row>
    <row r="22" spans="1:4" ht="15">
      <c r="A22" s="195" t="s">
        <v>93</v>
      </c>
      <c r="B22" s="196"/>
      <c r="C22" s="216" t="s">
        <v>245</v>
      </c>
      <c r="D22" s="217"/>
    </row>
    <row r="23" spans="1:4" ht="15.75" thickBot="1">
      <c r="A23" s="195" t="s">
        <v>1</v>
      </c>
      <c r="B23" s="196"/>
      <c r="C23" s="216" t="s">
        <v>245</v>
      </c>
      <c r="D23" s="217"/>
    </row>
    <row r="24" spans="1:4" ht="16.5" thickBot="1" thickTop="1">
      <c r="A24" s="193" t="s">
        <v>50</v>
      </c>
      <c r="B24" s="193"/>
      <c r="C24" s="194" t="s">
        <v>6</v>
      </c>
      <c r="D24" s="194"/>
    </row>
    <row r="25" spans="1:4" ht="16.5" thickBot="1" thickTop="1">
      <c r="A25" s="205" t="s">
        <v>94</v>
      </c>
      <c r="B25" s="205"/>
      <c r="C25" s="206" t="s">
        <v>246</v>
      </c>
      <c r="D25" s="206"/>
    </row>
    <row r="26" spans="1:4" ht="16.5" thickBot="1" thickTop="1">
      <c r="A26" s="205"/>
      <c r="B26" s="205"/>
      <c r="C26" s="206"/>
      <c r="D26" s="206"/>
    </row>
    <row r="27" ht="15.75" thickTop="1"/>
    <row r="29" spans="1:9" ht="33" customHeight="1">
      <c r="A29" s="204" t="s">
        <v>113</v>
      </c>
      <c r="B29" s="204"/>
      <c r="C29" s="204"/>
      <c r="D29" s="204"/>
      <c r="E29" s="40"/>
      <c r="F29" s="40"/>
      <c r="G29" s="40"/>
      <c r="H29" s="40"/>
      <c r="I29" s="40"/>
    </row>
    <row r="30" spans="1:9" ht="64.5" customHeight="1">
      <c r="A30" s="204" t="s">
        <v>224</v>
      </c>
      <c r="B30" s="204"/>
      <c r="C30" s="204"/>
      <c r="D30" s="204"/>
      <c r="E30" s="40"/>
      <c r="F30" s="40"/>
      <c r="G30" s="40"/>
      <c r="H30" s="40"/>
      <c r="I30" s="40"/>
    </row>
  </sheetData>
  <sheetProtection/>
  <mergeCells count="43">
    <mergeCell ref="C17:D17"/>
    <mergeCell ref="A18:B18"/>
    <mergeCell ref="C18:D18"/>
    <mergeCell ref="A12:B12"/>
    <mergeCell ref="C12:D12"/>
    <mergeCell ref="C16:D16"/>
    <mergeCell ref="A19:B19"/>
    <mergeCell ref="C19:D19"/>
    <mergeCell ref="C22:D22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D26"/>
  <sheetViews>
    <sheetView zoomScalePageLayoutView="0" workbookViewId="0" topLeftCell="A4">
      <selection activeCell="B14" sqref="B14:B17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30" t="s">
        <v>225</v>
      </c>
      <c r="B2" s="230"/>
      <c r="C2" s="2"/>
    </row>
    <row r="3" spans="1:3" ht="15.75" thickTop="1">
      <c r="A3" s="46" t="s">
        <v>0</v>
      </c>
      <c r="B3" s="108" t="s">
        <v>238</v>
      </c>
      <c r="C3" s="1"/>
    </row>
    <row r="4" spans="1:2" ht="15">
      <c r="A4" s="47" t="s">
        <v>30</v>
      </c>
      <c r="B4" s="109">
        <v>7006005632</v>
      </c>
    </row>
    <row r="5" spans="1:2" ht="15">
      <c r="A5" s="47" t="s">
        <v>31</v>
      </c>
      <c r="B5" s="109">
        <v>700601001</v>
      </c>
    </row>
    <row r="6" spans="1:2" ht="15.75" thickBot="1">
      <c r="A6" s="47" t="s">
        <v>91</v>
      </c>
      <c r="B6" s="110" t="s">
        <v>239</v>
      </c>
    </row>
    <row r="7" spans="1:2" ht="75.75" thickTop="1">
      <c r="A7" s="48" t="s">
        <v>102</v>
      </c>
      <c r="B7" s="49"/>
    </row>
    <row r="8" spans="1:2" ht="30">
      <c r="A8" s="50" t="s">
        <v>25</v>
      </c>
      <c r="B8" s="51"/>
    </row>
    <row r="9" spans="1:2" ht="15">
      <c r="A9" s="52" t="s">
        <v>92</v>
      </c>
      <c r="B9" s="51"/>
    </row>
    <row r="10" spans="1:2" ht="15.75" thickBot="1">
      <c r="A10" s="53" t="s">
        <v>1</v>
      </c>
      <c r="B10" s="54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4" t="s">
        <v>249</v>
      </c>
    </row>
    <row r="13" ht="16.5" thickBot="1" thickTop="1"/>
    <row r="14" spans="1:3" ht="15.75" thickTop="1">
      <c r="A14" s="46" t="s">
        <v>0</v>
      </c>
      <c r="B14" s="108" t="s">
        <v>238</v>
      </c>
      <c r="C14" s="1"/>
    </row>
    <row r="15" spans="1:2" ht="15">
      <c r="A15" s="47" t="s">
        <v>30</v>
      </c>
      <c r="B15" s="109">
        <v>7006005632</v>
      </c>
    </row>
    <row r="16" spans="1:2" ht="15">
      <c r="A16" s="47" t="s">
        <v>31</v>
      </c>
      <c r="B16" s="109">
        <v>700601001</v>
      </c>
    </row>
    <row r="17" spans="1:2" ht="15.75" thickBot="1">
      <c r="A17" s="47" t="s">
        <v>91</v>
      </c>
      <c r="B17" s="110" t="s">
        <v>239</v>
      </c>
    </row>
    <row r="18" spans="1:2" ht="62.25" customHeight="1" thickTop="1">
      <c r="A18" s="48" t="s">
        <v>140</v>
      </c>
      <c r="B18" s="49"/>
    </row>
    <row r="19" spans="1:2" ht="30">
      <c r="A19" s="50" t="s">
        <v>25</v>
      </c>
      <c r="B19" s="51"/>
    </row>
    <row r="20" spans="1:2" ht="15">
      <c r="A20" s="52" t="s">
        <v>92</v>
      </c>
      <c r="B20" s="51"/>
    </row>
    <row r="21" spans="1:2" ht="15.75" thickBot="1">
      <c r="A21" s="53" t="s">
        <v>1</v>
      </c>
      <c r="B21" s="54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4" t="s">
        <v>249</v>
      </c>
    </row>
    <row r="24" ht="15.75" thickTop="1"/>
    <row r="25" spans="1:4" ht="36" customHeight="1">
      <c r="A25" s="231" t="s">
        <v>113</v>
      </c>
      <c r="B25" s="231"/>
      <c r="C25" s="40"/>
      <c r="D25" s="40"/>
    </row>
    <row r="26" spans="1:4" ht="60.75" customHeight="1">
      <c r="A26" s="231" t="s">
        <v>224</v>
      </c>
      <c r="B26" s="231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57"/>
  <sheetViews>
    <sheetView tabSelected="1" zoomScalePageLayoutView="0" workbookViewId="0" topLeftCell="A43">
      <selection activeCell="A56" sqref="A56:B56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73" t="s">
        <v>226</v>
      </c>
      <c r="B2" s="233"/>
    </row>
    <row r="3" ht="14.25" customHeight="1"/>
    <row r="4" spans="1:2" ht="15">
      <c r="A4" s="11" t="s">
        <v>0</v>
      </c>
      <c r="B4" s="105" t="s">
        <v>238</v>
      </c>
    </row>
    <row r="5" spans="1:2" ht="15">
      <c r="A5" s="11" t="s">
        <v>30</v>
      </c>
      <c r="B5" s="105">
        <v>7006005632</v>
      </c>
    </row>
    <row r="6" spans="1:2" ht="15">
      <c r="A6" s="11" t="s">
        <v>31</v>
      </c>
      <c r="B6" s="105">
        <v>700601001</v>
      </c>
    </row>
    <row r="7" spans="1:2" ht="15">
      <c r="A7" s="11" t="s">
        <v>91</v>
      </c>
      <c r="B7" s="105" t="s">
        <v>239</v>
      </c>
    </row>
    <row r="8" spans="1:2" ht="15">
      <c r="A8" s="11" t="s">
        <v>96</v>
      </c>
      <c r="B8" s="105" t="s">
        <v>253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1" t="s">
        <v>114</v>
      </c>
      <c r="B12" s="106" t="s">
        <v>254</v>
      </c>
    </row>
    <row r="13" spans="1:2" ht="16.5" thickBot="1" thickTop="1">
      <c r="A13" s="61" t="s">
        <v>115</v>
      </c>
      <c r="B13" s="306">
        <v>67582.5</v>
      </c>
    </row>
    <row r="14" spans="1:2" ht="48.75" customHeight="1" thickTop="1">
      <c r="A14" s="55" t="s">
        <v>116</v>
      </c>
      <c r="B14" s="310">
        <v>64983.1</v>
      </c>
    </row>
    <row r="15" spans="1:2" ht="30">
      <c r="A15" s="56" t="s">
        <v>47</v>
      </c>
      <c r="B15" s="308"/>
    </row>
    <row r="16" spans="1:2" ht="15">
      <c r="A16" s="56" t="s">
        <v>197</v>
      </c>
      <c r="B16" s="314">
        <v>23687.7</v>
      </c>
    </row>
    <row r="17" spans="1:2" ht="45">
      <c r="A17" s="56" t="s">
        <v>49</v>
      </c>
      <c r="B17" s="311">
        <v>4364.6</v>
      </c>
    </row>
    <row r="18" spans="1:2" ht="15">
      <c r="A18" s="57" t="s">
        <v>97</v>
      </c>
      <c r="B18" s="308">
        <v>3.75</v>
      </c>
    </row>
    <row r="19" spans="1:2" ht="15">
      <c r="A19" s="57" t="s">
        <v>51</v>
      </c>
      <c r="B19" s="311">
        <v>1164.21</v>
      </c>
    </row>
    <row r="20" spans="1:2" ht="35.25" customHeight="1">
      <c r="A20" s="56" t="s">
        <v>52</v>
      </c>
      <c r="B20" s="311">
        <v>1188.1</v>
      </c>
    </row>
    <row r="21" spans="1:2" ht="30">
      <c r="A21" s="56" t="s">
        <v>53</v>
      </c>
      <c r="B21" s="308">
        <v>259.4</v>
      </c>
    </row>
    <row r="22" spans="1:2" ht="45">
      <c r="A22" s="56" t="s">
        <v>54</v>
      </c>
      <c r="B22" s="311">
        <v>18240.6</v>
      </c>
    </row>
    <row r="23" spans="1:2" ht="45">
      <c r="A23" s="56" t="s">
        <v>55</v>
      </c>
      <c r="B23" s="311">
        <v>4504.4</v>
      </c>
    </row>
    <row r="24" spans="1:2" ht="30">
      <c r="A24" s="56" t="s">
        <v>56</v>
      </c>
      <c r="B24" s="311">
        <v>3859.3</v>
      </c>
    </row>
    <row r="25" spans="1:2" ht="30">
      <c r="A25" s="58" t="s">
        <v>57</v>
      </c>
      <c r="B25" s="308"/>
    </row>
    <row r="26" spans="1:2" ht="30">
      <c r="A26" s="56" t="s">
        <v>58</v>
      </c>
      <c r="B26" s="315">
        <v>6722</v>
      </c>
    </row>
    <row r="27" spans="1:2" ht="30">
      <c r="A27" s="58" t="s">
        <v>59</v>
      </c>
      <c r="B27" s="308"/>
    </row>
    <row r="28" spans="1:2" ht="30">
      <c r="A28" s="56" t="s">
        <v>60</v>
      </c>
      <c r="B28" s="311">
        <v>1757.7</v>
      </c>
    </row>
    <row r="29" spans="1:2" ht="63" thickBot="1">
      <c r="A29" s="59" t="s">
        <v>198</v>
      </c>
      <c r="B29" s="309">
        <v>399.3</v>
      </c>
    </row>
    <row r="30" spans="1:2" ht="31.5" thickBot="1" thickTop="1">
      <c r="A30" s="60" t="s">
        <v>117</v>
      </c>
      <c r="B30" s="316">
        <f>B13-B14</f>
        <v>2599.4000000000015</v>
      </c>
    </row>
    <row r="31" spans="1:2" ht="15.75" thickTop="1">
      <c r="A31" s="55" t="s">
        <v>118</v>
      </c>
      <c r="B31" s="310">
        <v>1819.6</v>
      </c>
    </row>
    <row r="32" spans="1:2" ht="91.5" customHeight="1" thickBot="1">
      <c r="A32" s="59" t="s">
        <v>7</v>
      </c>
      <c r="B32" s="309"/>
    </row>
    <row r="33" spans="1:2" ht="30.75" thickTop="1">
      <c r="A33" s="55" t="s">
        <v>119</v>
      </c>
      <c r="B33" s="307"/>
    </row>
    <row r="34" spans="1:2" ht="30.75" thickBot="1">
      <c r="A34" s="59" t="s">
        <v>9</v>
      </c>
      <c r="B34" s="309"/>
    </row>
    <row r="35" spans="1:2" ht="46.5" thickBot="1" thickTop="1">
      <c r="A35" s="61" t="s">
        <v>142</v>
      </c>
      <c r="B35" s="106"/>
    </row>
    <row r="36" spans="1:2" ht="16.5" thickBot="1" thickTop="1">
      <c r="A36" s="61" t="s">
        <v>120</v>
      </c>
      <c r="B36" s="106">
        <v>31.4</v>
      </c>
    </row>
    <row r="37" spans="1:2" ht="16.5" thickBot="1" thickTop="1">
      <c r="A37" s="61" t="s">
        <v>121</v>
      </c>
      <c r="B37" s="106"/>
    </row>
    <row r="38" spans="1:2" ht="31.5" thickBot="1" thickTop="1">
      <c r="A38" s="61" t="s">
        <v>122</v>
      </c>
      <c r="B38" s="106">
        <v>55.7</v>
      </c>
    </row>
    <row r="39" spans="1:2" ht="16.5" thickBot="1" thickTop="1">
      <c r="A39" s="61" t="s">
        <v>123</v>
      </c>
      <c r="B39" s="106"/>
    </row>
    <row r="40" spans="1:2" ht="30.75" thickTop="1">
      <c r="A40" s="55" t="s">
        <v>124</v>
      </c>
      <c r="B40" s="307">
        <v>45.7</v>
      </c>
    </row>
    <row r="41" spans="1:2" ht="15">
      <c r="A41" s="56" t="s">
        <v>8</v>
      </c>
      <c r="B41" s="308">
        <v>12</v>
      </c>
    </row>
    <row r="42" spans="1:2" ht="15.75" thickBot="1">
      <c r="A42" s="59" t="s">
        <v>99</v>
      </c>
      <c r="B42" s="309">
        <v>33.7</v>
      </c>
    </row>
    <row r="43" spans="1:2" ht="32.25" customHeight="1" thickBot="1" thickTop="1">
      <c r="A43" s="61" t="s">
        <v>125</v>
      </c>
      <c r="B43" s="106">
        <v>17.89</v>
      </c>
    </row>
    <row r="44" spans="1:2" ht="31.5" thickBot="1" thickTop="1">
      <c r="A44" s="61" t="s">
        <v>126</v>
      </c>
      <c r="B44" s="106">
        <v>48.4</v>
      </c>
    </row>
    <row r="45" spans="1:2" ht="31.5" thickBot="1" thickTop="1">
      <c r="A45" s="61" t="s">
        <v>127</v>
      </c>
      <c r="B45" s="106"/>
    </row>
    <row r="46" spans="1:2" ht="16.5" thickBot="1" thickTop="1">
      <c r="A46" s="61" t="s">
        <v>128</v>
      </c>
      <c r="B46" s="106"/>
    </row>
    <row r="47" spans="1:2" ht="16.5" thickBot="1" thickTop="1">
      <c r="A47" s="61" t="s">
        <v>129</v>
      </c>
      <c r="B47" s="106">
        <v>8</v>
      </c>
    </row>
    <row r="48" spans="1:2" ht="16.5" thickBot="1" thickTop="1">
      <c r="A48" s="61" t="s">
        <v>130</v>
      </c>
      <c r="B48" s="106"/>
    </row>
    <row r="49" spans="1:2" ht="31.5" thickBot="1" thickTop="1">
      <c r="A49" s="61" t="s">
        <v>131</v>
      </c>
      <c r="B49" s="106">
        <v>87.78</v>
      </c>
    </row>
    <row r="50" spans="1:2" ht="46.5" thickBot="1" thickTop="1">
      <c r="A50" s="61" t="s">
        <v>132</v>
      </c>
      <c r="B50" s="106">
        <v>161.64</v>
      </c>
    </row>
    <row r="51" spans="1:2" ht="46.5" thickBot="1" thickTop="1">
      <c r="A51" s="61" t="s">
        <v>133</v>
      </c>
      <c r="B51" s="106">
        <v>20.46</v>
      </c>
    </row>
    <row r="52" spans="1:2" ht="46.5" thickBot="1" thickTop="1">
      <c r="A52" s="61" t="s">
        <v>134</v>
      </c>
      <c r="B52" s="106"/>
    </row>
    <row r="53" ht="15.75" thickTop="1"/>
    <row r="54" spans="1:2" ht="30" customHeight="1">
      <c r="A54" s="231" t="s">
        <v>141</v>
      </c>
      <c r="B54" s="231"/>
    </row>
    <row r="55" spans="1:2" ht="33" customHeight="1">
      <c r="A55" s="232" t="s">
        <v>153</v>
      </c>
      <c r="B55" s="232"/>
    </row>
    <row r="56" spans="1:2" ht="105.75" customHeight="1">
      <c r="A56" s="231" t="s">
        <v>199</v>
      </c>
      <c r="B56" s="231"/>
    </row>
    <row r="57" spans="1:2" ht="33.75" customHeight="1">
      <c r="A57" s="231" t="s">
        <v>143</v>
      </c>
      <c r="B57" s="231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90"/>
  <sheetViews>
    <sheetView zoomScalePageLayoutView="0" workbookViewId="0" topLeftCell="A10">
      <selection activeCell="C9" sqref="C9"/>
    </sheetView>
  </sheetViews>
  <sheetFormatPr defaultColWidth="9.140625" defaultRowHeight="15"/>
  <cols>
    <col min="1" max="1" width="55.8515625" style="67" customWidth="1"/>
    <col min="2" max="2" width="39.28125" style="67" customWidth="1"/>
    <col min="3" max="3" width="25.8515625" style="67" customWidth="1"/>
    <col min="4" max="16384" width="9.140625" style="67" customWidth="1"/>
  </cols>
  <sheetData>
    <row r="1" spans="1:2" ht="15">
      <c r="A1" s="173" t="s">
        <v>227</v>
      </c>
      <c r="B1" s="234"/>
    </row>
    <row r="2" spans="1:2" ht="15">
      <c r="A2" s="11" t="s">
        <v>0</v>
      </c>
      <c r="B2" s="6" t="s">
        <v>238</v>
      </c>
    </row>
    <row r="3" spans="1:2" ht="15">
      <c r="A3" s="11" t="s">
        <v>30</v>
      </c>
      <c r="B3" s="105">
        <v>7006005632</v>
      </c>
    </row>
    <row r="4" spans="1:2" ht="15">
      <c r="A4" s="11" t="s">
        <v>31</v>
      </c>
      <c r="B4" s="105">
        <v>700601001</v>
      </c>
    </row>
    <row r="5" spans="1:2" ht="15">
      <c r="A5" s="11" t="s">
        <v>91</v>
      </c>
      <c r="B5" s="105" t="s">
        <v>239</v>
      </c>
    </row>
    <row r="6" spans="1:2" ht="15">
      <c r="A6" s="11" t="s">
        <v>96</v>
      </c>
      <c r="B6" s="105" t="s">
        <v>253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3" customFormat="1" ht="15.75" thickTop="1">
      <c r="A9" s="68" t="s">
        <v>200</v>
      </c>
      <c r="B9" s="62"/>
    </row>
    <row r="10" spans="1:2" s="63" customFormat="1" ht="15">
      <c r="A10" s="69" t="s">
        <v>154</v>
      </c>
      <c r="B10" s="62"/>
    </row>
    <row r="11" spans="1:2" s="63" customFormat="1" ht="15">
      <c r="A11" s="64" t="s">
        <v>177</v>
      </c>
      <c r="B11" s="62"/>
    </row>
    <row r="12" spans="1:2" s="63" customFormat="1" ht="15">
      <c r="A12" s="64" t="s">
        <v>176</v>
      </c>
      <c r="B12" s="62"/>
    </row>
    <row r="13" spans="1:2" s="63" customFormat="1" ht="15">
      <c r="A13" s="64" t="s">
        <v>156</v>
      </c>
      <c r="B13" s="62"/>
    </row>
    <row r="14" spans="1:2" s="63" customFormat="1" ht="15">
      <c r="A14" s="64" t="s">
        <v>48</v>
      </c>
      <c r="B14" s="62"/>
    </row>
    <row r="15" spans="1:2" s="63" customFormat="1" ht="15">
      <c r="A15" s="69" t="s">
        <v>157</v>
      </c>
      <c r="B15" s="62"/>
    </row>
    <row r="16" spans="1:2" s="63" customFormat="1" ht="15">
      <c r="A16" s="64" t="s">
        <v>179</v>
      </c>
      <c r="B16" s="312">
        <v>23687.7</v>
      </c>
    </row>
    <row r="17" spans="1:2" s="63" customFormat="1" ht="30">
      <c r="A17" s="64" t="s">
        <v>158</v>
      </c>
      <c r="B17" s="313">
        <f>B16/B18</f>
        <v>2.970035959857364</v>
      </c>
    </row>
    <row r="18" spans="1:2" s="63" customFormat="1" ht="15">
      <c r="A18" s="64" t="s">
        <v>159</v>
      </c>
      <c r="B18" s="312">
        <v>7975.56</v>
      </c>
    </row>
    <row r="19" spans="1:2" s="63" customFormat="1" ht="15">
      <c r="A19" s="64" t="s">
        <v>48</v>
      </c>
      <c r="B19" s="62"/>
    </row>
    <row r="20" spans="1:2" s="63" customFormat="1" ht="15">
      <c r="A20" s="70" t="s">
        <v>160</v>
      </c>
      <c r="B20" s="62"/>
    </row>
    <row r="21" spans="1:2" s="63" customFormat="1" ht="30">
      <c r="A21" s="64" t="s">
        <v>178</v>
      </c>
      <c r="B21" s="62"/>
    </row>
    <row r="22" spans="1:2" s="63" customFormat="1" ht="15">
      <c r="A22" s="64" t="s">
        <v>180</v>
      </c>
      <c r="B22" s="62"/>
    </row>
    <row r="23" spans="1:2" s="63" customFormat="1" ht="15">
      <c r="A23" s="64" t="s">
        <v>159</v>
      </c>
      <c r="B23" s="62"/>
    </row>
    <row r="24" spans="1:2" s="63" customFormat="1" ht="15">
      <c r="A24" s="64" t="s">
        <v>48</v>
      </c>
      <c r="B24" s="62"/>
    </row>
    <row r="25" spans="1:2" s="63" customFormat="1" ht="15">
      <c r="A25" s="70" t="s">
        <v>162</v>
      </c>
      <c r="B25" s="62"/>
    </row>
    <row r="26" spans="1:2" s="63" customFormat="1" ht="30">
      <c r="A26" s="64" t="s">
        <v>181</v>
      </c>
      <c r="B26" s="62"/>
    </row>
    <row r="27" spans="1:2" s="63" customFormat="1" ht="15">
      <c r="A27" s="64" t="s">
        <v>161</v>
      </c>
      <c r="B27" s="62"/>
    </row>
    <row r="28" spans="1:2" s="63" customFormat="1" ht="15">
      <c r="A28" s="64" t="s">
        <v>159</v>
      </c>
      <c r="B28" s="62"/>
    </row>
    <row r="29" spans="1:2" s="63" customFormat="1" ht="15">
      <c r="A29" s="64" t="s">
        <v>48</v>
      </c>
      <c r="B29" s="62"/>
    </row>
    <row r="30" spans="1:2" s="63" customFormat="1" ht="15">
      <c r="A30" s="69" t="s">
        <v>163</v>
      </c>
      <c r="B30" s="62"/>
    </row>
    <row r="31" spans="1:2" s="63" customFormat="1" ht="15">
      <c r="A31" s="64" t="s">
        <v>182</v>
      </c>
      <c r="B31" s="62"/>
    </row>
    <row r="32" spans="1:2" s="63" customFormat="1" ht="15">
      <c r="A32" s="64" t="s">
        <v>161</v>
      </c>
      <c r="B32" s="62"/>
    </row>
    <row r="33" spans="1:2" s="63" customFormat="1" ht="15">
      <c r="A33" s="64" t="s">
        <v>164</v>
      </c>
      <c r="B33" s="62"/>
    </row>
    <row r="34" spans="1:2" s="63" customFormat="1" ht="15">
      <c r="A34" s="64" t="s">
        <v>48</v>
      </c>
      <c r="B34" s="62"/>
    </row>
    <row r="35" spans="1:2" s="63" customFormat="1" ht="15">
      <c r="A35" s="69" t="s">
        <v>165</v>
      </c>
      <c r="B35" s="62"/>
    </row>
    <row r="36" spans="1:2" s="63" customFormat="1" ht="15">
      <c r="A36" s="64" t="s">
        <v>183</v>
      </c>
      <c r="B36" s="62"/>
    </row>
    <row r="37" spans="1:2" s="63" customFormat="1" ht="15">
      <c r="A37" s="64" t="s">
        <v>155</v>
      </c>
      <c r="B37" s="62"/>
    </row>
    <row r="38" spans="1:2" s="63" customFormat="1" ht="15">
      <c r="A38" s="64" t="s">
        <v>184</v>
      </c>
      <c r="B38" s="62"/>
    </row>
    <row r="39" spans="1:2" s="63" customFormat="1" ht="15">
      <c r="A39" s="64" t="s">
        <v>48</v>
      </c>
      <c r="B39" s="62"/>
    </row>
    <row r="40" spans="1:2" s="63" customFormat="1" ht="15">
      <c r="A40" s="69" t="s">
        <v>166</v>
      </c>
      <c r="B40" s="62"/>
    </row>
    <row r="41" spans="1:2" s="63" customFormat="1" ht="15">
      <c r="A41" s="64" t="s">
        <v>185</v>
      </c>
      <c r="B41" s="62"/>
    </row>
    <row r="42" spans="1:2" s="63" customFormat="1" ht="15">
      <c r="A42" s="64" t="s">
        <v>155</v>
      </c>
      <c r="B42" s="62"/>
    </row>
    <row r="43" spans="1:2" s="63" customFormat="1" ht="15">
      <c r="A43" s="64" t="s">
        <v>184</v>
      </c>
      <c r="B43" s="62"/>
    </row>
    <row r="44" spans="1:2" s="63" customFormat="1" ht="15">
      <c r="A44" s="64" t="s">
        <v>48</v>
      </c>
      <c r="B44" s="62"/>
    </row>
    <row r="45" spans="1:2" s="63" customFormat="1" ht="15">
      <c r="A45" s="69" t="s">
        <v>167</v>
      </c>
      <c r="B45" s="62"/>
    </row>
    <row r="46" spans="1:2" s="63" customFormat="1" ht="15">
      <c r="A46" s="64" t="s">
        <v>187</v>
      </c>
      <c r="B46" s="62"/>
    </row>
    <row r="47" spans="1:2" s="63" customFormat="1" ht="15">
      <c r="A47" s="64" t="s">
        <v>155</v>
      </c>
      <c r="B47" s="62"/>
    </row>
    <row r="48" spans="1:2" s="63" customFormat="1" ht="15">
      <c r="A48" s="64" t="s">
        <v>184</v>
      </c>
      <c r="B48" s="62"/>
    </row>
    <row r="49" spans="1:2" s="63" customFormat="1" ht="15">
      <c r="A49" s="64" t="s">
        <v>48</v>
      </c>
      <c r="B49" s="62"/>
    </row>
    <row r="50" spans="1:2" s="63" customFormat="1" ht="15">
      <c r="A50" s="69" t="s">
        <v>168</v>
      </c>
      <c r="B50" s="62"/>
    </row>
    <row r="51" spans="1:2" s="63" customFormat="1" ht="15">
      <c r="A51" s="64" t="s">
        <v>188</v>
      </c>
      <c r="B51" s="62"/>
    </row>
    <row r="52" spans="1:2" s="63" customFormat="1" ht="15">
      <c r="A52" s="64" t="s">
        <v>155</v>
      </c>
      <c r="B52" s="62"/>
    </row>
    <row r="53" spans="1:2" s="63" customFormat="1" ht="15">
      <c r="A53" s="64" t="s">
        <v>184</v>
      </c>
      <c r="B53" s="62"/>
    </row>
    <row r="54" spans="1:2" s="63" customFormat="1" ht="15">
      <c r="A54" s="64" t="s">
        <v>48</v>
      </c>
      <c r="B54" s="62"/>
    </row>
    <row r="55" spans="1:2" s="63" customFormat="1" ht="15">
      <c r="A55" s="69" t="s">
        <v>169</v>
      </c>
      <c r="B55" s="62"/>
    </row>
    <row r="56" spans="1:2" s="63" customFormat="1" ht="15">
      <c r="A56" s="64" t="s">
        <v>189</v>
      </c>
      <c r="B56" s="62"/>
    </row>
    <row r="57" spans="1:2" s="63" customFormat="1" ht="15">
      <c r="A57" s="64" t="s">
        <v>155</v>
      </c>
      <c r="B57" s="62"/>
    </row>
    <row r="58" spans="1:2" s="63" customFormat="1" ht="15">
      <c r="A58" s="64" t="s">
        <v>184</v>
      </c>
      <c r="B58" s="62"/>
    </row>
    <row r="59" spans="1:2" s="63" customFormat="1" ht="15">
      <c r="A59" s="64" t="s">
        <v>48</v>
      </c>
      <c r="B59" s="62"/>
    </row>
    <row r="60" spans="1:2" s="63" customFormat="1" ht="15">
      <c r="A60" s="69" t="s">
        <v>170</v>
      </c>
      <c r="B60" s="62"/>
    </row>
    <row r="61" spans="1:2" s="63" customFormat="1" ht="15">
      <c r="A61" s="64" t="s">
        <v>190</v>
      </c>
      <c r="B61" s="62"/>
    </row>
    <row r="62" spans="1:2" s="63" customFormat="1" ht="15">
      <c r="A62" s="64" t="s">
        <v>155</v>
      </c>
      <c r="B62" s="62"/>
    </row>
    <row r="63" spans="1:2" s="63" customFormat="1" ht="15">
      <c r="A63" s="64" t="s">
        <v>184</v>
      </c>
      <c r="B63" s="62"/>
    </row>
    <row r="64" spans="1:2" s="63" customFormat="1" ht="15">
      <c r="A64" s="64" t="s">
        <v>48</v>
      </c>
      <c r="B64" s="62"/>
    </row>
    <row r="65" spans="1:2" s="63" customFormat="1" ht="15">
      <c r="A65" s="69" t="s">
        <v>171</v>
      </c>
      <c r="B65" s="62"/>
    </row>
    <row r="66" spans="1:2" s="63" customFormat="1" ht="15">
      <c r="A66" s="64" t="s">
        <v>191</v>
      </c>
      <c r="B66" s="62"/>
    </row>
    <row r="67" spans="1:2" s="63" customFormat="1" ht="15">
      <c r="A67" s="64" t="s">
        <v>155</v>
      </c>
      <c r="B67" s="62"/>
    </row>
    <row r="68" spans="1:2" s="63" customFormat="1" ht="15">
      <c r="A68" s="64" t="s">
        <v>184</v>
      </c>
      <c r="B68" s="62"/>
    </row>
    <row r="69" spans="1:2" s="63" customFormat="1" ht="15">
      <c r="A69" s="64" t="s">
        <v>48</v>
      </c>
      <c r="B69" s="62"/>
    </row>
    <row r="70" spans="1:2" s="63" customFormat="1" ht="15">
      <c r="A70" s="69" t="s">
        <v>172</v>
      </c>
      <c r="B70" s="62"/>
    </row>
    <row r="71" spans="1:2" s="63" customFormat="1" ht="15">
      <c r="A71" s="64" t="s">
        <v>192</v>
      </c>
      <c r="B71" s="62"/>
    </row>
    <row r="72" spans="1:2" s="63" customFormat="1" ht="15">
      <c r="A72" s="64" t="s">
        <v>155</v>
      </c>
      <c r="B72" s="62"/>
    </row>
    <row r="73" spans="1:2" s="63" customFormat="1" ht="15">
      <c r="A73" s="64" t="s">
        <v>184</v>
      </c>
      <c r="B73" s="62"/>
    </row>
    <row r="74" spans="1:2" s="63" customFormat="1" ht="15">
      <c r="A74" s="64" t="s">
        <v>48</v>
      </c>
      <c r="B74" s="62"/>
    </row>
    <row r="75" spans="1:2" s="63" customFormat="1" ht="15">
      <c r="A75" s="69" t="s">
        <v>173</v>
      </c>
      <c r="B75" s="62"/>
    </row>
    <row r="76" spans="1:2" s="63" customFormat="1" ht="15">
      <c r="A76" s="64" t="s">
        <v>193</v>
      </c>
      <c r="B76" s="62"/>
    </row>
    <row r="77" spans="1:2" s="63" customFormat="1" ht="15">
      <c r="A77" s="64" t="s">
        <v>155</v>
      </c>
      <c r="B77" s="62"/>
    </row>
    <row r="78" spans="1:2" s="63" customFormat="1" ht="15">
      <c r="A78" s="64" t="s">
        <v>184</v>
      </c>
      <c r="B78" s="62"/>
    </row>
    <row r="79" spans="1:2" s="63" customFormat="1" ht="15">
      <c r="A79" s="64" t="s">
        <v>48</v>
      </c>
      <c r="B79" s="62"/>
    </row>
    <row r="80" spans="1:2" ht="15">
      <c r="A80" s="69" t="s">
        <v>174</v>
      </c>
      <c r="B80" s="71"/>
    </row>
    <row r="81" spans="1:2" ht="15">
      <c r="A81" s="64" t="s">
        <v>186</v>
      </c>
      <c r="B81" s="71"/>
    </row>
    <row r="82" spans="1:2" ht="15">
      <c r="A82" s="64" t="s">
        <v>48</v>
      </c>
      <c r="B82" s="71"/>
    </row>
    <row r="83" spans="1:2" ht="15">
      <c r="A83" s="64" t="s">
        <v>212</v>
      </c>
      <c r="B83" s="71"/>
    </row>
    <row r="84" spans="1:2" ht="15">
      <c r="A84" s="64" t="s">
        <v>175</v>
      </c>
      <c r="B84" s="71"/>
    </row>
    <row r="85" spans="1:2" ht="15">
      <c r="A85" s="69" t="s">
        <v>194</v>
      </c>
      <c r="B85" s="71"/>
    </row>
    <row r="86" spans="1:2" s="63" customFormat="1" ht="15">
      <c r="A86" s="64" t="s">
        <v>196</v>
      </c>
      <c r="B86" s="62"/>
    </row>
    <row r="87" spans="1:2" s="63" customFormat="1" ht="15">
      <c r="A87" s="64" t="s">
        <v>155</v>
      </c>
      <c r="B87" s="62"/>
    </row>
    <row r="88" spans="1:2" s="63" customFormat="1" ht="15">
      <c r="A88" s="64" t="s">
        <v>184</v>
      </c>
      <c r="B88" s="62"/>
    </row>
    <row r="89" spans="1:2" s="63" customFormat="1" ht="15.75" thickBot="1">
      <c r="A89" s="64" t="s">
        <v>48</v>
      </c>
      <c r="B89" s="65"/>
    </row>
    <row r="90" ht="15">
      <c r="A90" s="66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7">
      <selection activeCell="A21" sqref="A2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73" t="s">
        <v>228</v>
      </c>
      <c r="B2" s="233"/>
    </row>
    <row r="3" spans="1:2" ht="57.75" customHeight="1">
      <c r="A3" s="233"/>
      <c r="B3" s="233"/>
    </row>
    <row r="4" spans="1:2" ht="15">
      <c r="A4" s="11" t="s">
        <v>0</v>
      </c>
      <c r="B4" s="6"/>
    </row>
    <row r="5" spans="1:2" ht="15">
      <c r="A5" s="11" t="s">
        <v>30</v>
      </c>
      <c r="B5" s="6"/>
    </row>
    <row r="6" spans="1:2" ht="15">
      <c r="A6" s="11" t="s">
        <v>31</v>
      </c>
      <c r="B6" s="6"/>
    </row>
    <row r="7" spans="1:2" ht="15">
      <c r="A7" s="11" t="s">
        <v>91</v>
      </c>
      <c r="B7" s="6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231" t="s">
        <v>144</v>
      </c>
      <c r="B16" s="231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48">
      <selection activeCell="B39" sqref="B3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1" t="s">
        <v>229</v>
      </c>
    </row>
    <row r="2" spans="1:3" ht="15">
      <c r="A2" s="266" t="s">
        <v>0</v>
      </c>
      <c r="B2" s="268"/>
      <c r="C2" s="269"/>
    </row>
    <row r="3" spans="1:3" ht="15.75" thickBot="1">
      <c r="A3" s="267"/>
      <c r="B3" s="270"/>
      <c r="C3" s="271"/>
    </row>
    <row r="4" spans="1:3" ht="15.75" thickBot="1">
      <c r="A4" s="23" t="s">
        <v>30</v>
      </c>
      <c r="B4" s="262"/>
      <c r="C4" s="262"/>
    </row>
    <row r="5" spans="1:3" ht="15.75" thickBot="1">
      <c r="A5" s="23" t="s">
        <v>31</v>
      </c>
      <c r="B5" s="262"/>
      <c r="C5" s="262"/>
    </row>
    <row r="6" spans="1:3" ht="15.75" thickBot="1">
      <c r="A6" s="23" t="s">
        <v>91</v>
      </c>
      <c r="B6" s="262"/>
      <c r="C6" s="262"/>
    </row>
    <row r="7" spans="1:3" ht="14.25" customHeight="1" thickBot="1">
      <c r="A7" s="73" t="s">
        <v>61</v>
      </c>
      <c r="B7" s="262"/>
      <c r="C7" s="262"/>
    </row>
    <row r="8" spans="1:3" ht="36.75" customHeight="1" hidden="1">
      <c r="A8" s="258"/>
      <c r="B8" s="173"/>
      <c r="C8" s="173"/>
    </row>
    <row r="9" ht="1.5" customHeight="1"/>
    <row r="10" spans="1:3" ht="42.75" customHeight="1">
      <c r="A10" s="32" t="s">
        <v>135</v>
      </c>
      <c r="B10" s="263"/>
      <c r="C10" s="264"/>
    </row>
    <row r="11" spans="1:3" ht="48" customHeight="1">
      <c r="A11" s="32" t="s">
        <v>136</v>
      </c>
      <c r="B11" s="263"/>
      <c r="C11" s="264"/>
    </row>
    <row r="12" spans="1:3" ht="47.25" customHeight="1">
      <c r="A12" s="33" t="s">
        <v>137</v>
      </c>
      <c r="B12" s="263"/>
      <c r="C12" s="264"/>
    </row>
    <row r="13" spans="1:3" ht="24.75" customHeight="1">
      <c r="A13" s="265" t="s">
        <v>138</v>
      </c>
      <c r="B13" s="265"/>
      <c r="C13" s="265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59" t="s">
        <v>231</v>
      </c>
      <c r="B20" s="259"/>
      <c r="C20" s="259"/>
      <c r="D20" s="259"/>
    </row>
    <row r="21" spans="1:2" ht="3" customHeight="1" thickBot="1">
      <c r="A21" s="72"/>
      <c r="B21" s="72"/>
    </row>
    <row r="22" spans="1:4" ht="46.5" customHeight="1" hidden="1" thickBot="1">
      <c r="A22" s="102"/>
      <c r="B22" s="260"/>
      <c r="C22" s="260"/>
      <c r="D22" s="260"/>
    </row>
    <row r="23" spans="1:4" ht="35.25" customHeight="1" hidden="1" thickBot="1">
      <c r="A23" s="102"/>
      <c r="B23" s="260"/>
      <c r="C23" s="260"/>
      <c r="D23" s="260"/>
    </row>
    <row r="24" spans="1:4" ht="15.75" hidden="1" thickBot="1">
      <c r="A24" s="102"/>
      <c r="B24" s="260"/>
      <c r="C24" s="260"/>
      <c r="D24" s="260"/>
    </row>
    <row r="25" spans="1:4" ht="15.75" hidden="1" thickBot="1">
      <c r="A25" s="102"/>
      <c r="B25" s="260"/>
      <c r="C25" s="260"/>
      <c r="D25" s="260"/>
    </row>
    <row r="26" spans="1:4" ht="15.75" hidden="1" thickBot="1">
      <c r="A26" s="3"/>
      <c r="B26" s="3"/>
      <c r="C26" s="3"/>
      <c r="D26" s="3"/>
    </row>
    <row r="27" spans="1:4" ht="15.75" thickBot="1">
      <c r="A27" s="261" t="s">
        <v>230</v>
      </c>
      <c r="B27" s="246" t="s">
        <v>202</v>
      </c>
      <c r="C27" s="246" t="s">
        <v>112</v>
      </c>
      <c r="D27" s="248" t="s">
        <v>208</v>
      </c>
    </row>
    <row r="28" spans="1:4" ht="15.75" thickBot="1">
      <c r="A28" s="261"/>
      <c r="B28" s="247"/>
      <c r="C28" s="247"/>
      <c r="D28" s="249"/>
    </row>
    <row r="29" spans="1:4" ht="27.75" customHeight="1" thickBot="1">
      <c r="A29" s="250" t="s">
        <v>232</v>
      </c>
      <c r="B29" s="251"/>
      <c r="C29" s="251"/>
      <c r="D29" s="252"/>
    </row>
    <row r="30" spans="1:4" ht="15">
      <c r="A30" s="88" t="s">
        <v>209</v>
      </c>
      <c r="B30" s="85"/>
      <c r="C30" s="83"/>
      <c r="D30" s="84"/>
    </row>
    <row r="31" spans="1:4" ht="24">
      <c r="A31" s="89" t="s">
        <v>73</v>
      </c>
      <c r="B31" s="86"/>
      <c r="C31" s="77"/>
      <c r="D31" s="74"/>
    </row>
    <row r="32" spans="1:4" ht="24">
      <c r="A32" s="89" t="s">
        <v>74</v>
      </c>
      <c r="B32" s="86"/>
      <c r="C32" s="76"/>
      <c r="D32" s="74"/>
    </row>
    <row r="33" spans="1:4" ht="15">
      <c r="A33" s="90" t="s">
        <v>75</v>
      </c>
      <c r="B33" s="86"/>
      <c r="C33" s="76"/>
      <c r="D33" s="74"/>
    </row>
    <row r="34" spans="1:4" ht="15">
      <c r="A34" s="90" t="s">
        <v>76</v>
      </c>
      <c r="B34" s="86"/>
      <c r="C34" s="78"/>
      <c r="D34" s="74"/>
    </row>
    <row r="35" spans="1:4" ht="24">
      <c r="A35" s="89" t="s">
        <v>79</v>
      </c>
      <c r="B35" s="86"/>
      <c r="C35" s="79"/>
      <c r="D35" s="74"/>
    </row>
    <row r="36" spans="1:4" ht="15">
      <c r="A36" s="103" t="s">
        <v>77</v>
      </c>
      <c r="B36" s="86"/>
      <c r="C36" s="76"/>
      <c r="D36" s="74"/>
    </row>
    <row r="37" spans="1:4" ht="24">
      <c r="A37" s="103" t="s">
        <v>78</v>
      </c>
      <c r="B37" s="86"/>
      <c r="C37" s="80"/>
      <c r="D37" s="74"/>
    </row>
    <row r="38" spans="1:4" ht="15">
      <c r="A38" s="89" t="s">
        <v>80</v>
      </c>
      <c r="B38" s="86"/>
      <c r="C38" s="77"/>
      <c r="D38" s="74"/>
    </row>
    <row r="39" spans="1:4" ht="24">
      <c r="A39" s="89" t="s">
        <v>81</v>
      </c>
      <c r="B39" s="86"/>
      <c r="C39" s="81"/>
      <c r="D39" s="74"/>
    </row>
    <row r="40" spans="1:4" ht="24">
      <c r="A40" s="89" t="s">
        <v>206</v>
      </c>
      <c r="B40" s="86"/>
      <c r="C40" s="81"/>
      <c r="D40" s="74"/>
    </row>
    <row r="41" spans="1:4" ht="15">
      <c r="A41" s="89" t="s">
        <v>213</v>
      </c>
      <c r="B41" s="86"/>
      <c r="C41" s="81"/>
      <c r="D41" s="74"/>
    </row>
    <row r="42" spans="1:4" ht="24">
      <c r="A42" s="89" t="s">
        <v>203</v>
      </c>
      <c r="B42" s="86"/>
      <c r="C42" s="81"/>
      <c r="D42" s="74"/>
    </row>
    <row r="43" spans="1:4" ht="24">
      <c r="A43" s="89" t="s">
        <v>204</v>
      </c>
      <c r="B43" s="86"/>
      <c r="C43" s="81"/>
      <c r="D43" s="74"/>
    </row>
    <row r="44" spans="1:4" ht="15">
      <c r="A44" s="89" t="s">
        <v>207</v>
      </c>
      <c r="B44" s="86"/>
      <c r="C44" s="81"/>
      <c r="D44" s="74"/>
    </row>
    <row r="45" spans="1:4" ht="15">
      <c r="A45" s="89" t="s">
        <v>205</v>
      </c>
      <c r="B45" s="86"/>
      <c r="C45" s="81"/>
      <c r="D45" s="74"/>
    </row>
    <row r="46" spans="1:4" ht="24">
      <c r="A46" s="89" t="s">
        <v>211</v>
      </c>
      <c r="B46" s="86"/>
      <c r="C46" s="81"/>
      <c r="D46" s="74"/>
    </row>
    <row r="47" spans="1:4" ht="24.75" thickBot="1">
      <c r="A47" s="91" t="s">
        <v>210</v>
      </c>
      <c r="B47" s="87"/>
      <c r="C47" s="82"/>
      <c r="D47" s="75"/>
    </row>
    <row r="48" spans="1:12" ht="15">
      <c r="A48" s="255" t="s">
        <v>139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2"/>
      <c r="B50" s="257"/>
      <c r="C50" s="257"/>
      <c r="D50" s="257"/>
      <c r="E50" s="257"/>
      <c r="F50" s="257"/>
      <c r="G50" s="257"/>
      <c r="H50" s="257"/>
    </row>
    <row r="51" spans="1:8" ht="15" hidden="1">
      <c r="A51" s="102"/>
      <c r="B51" s="257"/>
      <c r="C51" s="257"/>
      <c r="D51" s="257"/>
      <c r="E51" s="257"/>
      <c r="F51" s="257"/>
      <c r="G51" s="257"/>
      <c r="H51" s="257"/>
    </row>
    <row r="52" spans="1:8" ht="15" hidden="1">
      <c r="A52" s="102"/>
      <c r="B52" s="257"/>
      <c r="C52" s="257"/>
      <c r="D52" s="257"/>
      <c r="E52" s="257"/>
      <c r="F52" s="257"/>
      <c r="G52" s="257"/>
      <c r="H52" s="257"/>
    </row>
    <row r="53" spans="1:8" ht="15" hidden="1">
      <c r="A53" s="102"/>
      <c r="B53" s="257"/>
      <c r="C53" s="257"/>
      <c r="D53" s="257"/>
      <c r="E53" s="257"/>
      <c r="F53" s="257"/>
      <c r="G53" s="257"/>
      <c r="H53" s="257"/>
    </row>
    <row r="54" spans="13:14" ht="15" hidden="1">
      <c r="M54" s="239" t="s">
        <v>111</v>
      </c>
      <c r="N54" s="239"/>
    </row>
    <row r="55" spans="1:14" ht="15">
      <c r="A55" s="240" t="s">
        <v>65</v>
      </c>
      <c r="B55" s="243" t="s">
        <v>110</v>
      </c>
      <c r="C55" s="244" t="s">
        <v>72</v>
      </c>
      <c r="D55" s="244"/>
      <c r="E55" s="244"/>
      <c r="F55" s="244"/>
      <c r="G55" s="244"/>
      <c r="H55" s="244"/>
      <c r="I55" s="244"/>
      <c r="J55" s="244"/>
      <c r="K55" s="244"/>
      <c r="L55" s="245"/>
      <c r="M55" s="243" t="s">
        <v>62</v>
      </c>
      <c r="N55" s="243"/>
    </row>
    <row r="56" spans="1:14" ht="15">
      <c r="A56" s="241"/>
      <c r="B56" s="243"/>
      <c r="C56" s="244" t="s">
        <v>70</v>
      </c>
      <c r="D56" s="244"/>
      <c r="E56" s="244"/>
      <c r="F56" s="244"/>
      <c r="G56" s="244"/>
      <c r="H56" s="244" t="s">
        <v>71</v>
      </c>
      <c r="I56" s="244"/>
      <c r="J56" s="244"/>
      <c r="K56" s="244"/>
      <c r="L56" s="245"/>
      <c r="M56" s="243"/>
      <c r="N56" s="243"/>
    </row>
    <row r="57" spans="1:14" ht="15.75" thickBot="1">
      <c r="A57" s="242"/>
      <c r="B57" s="240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43"/>
      <c r="N57" s="243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38"/>
      <c r="N58" s="238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38"/>
      <c r="N59" s="238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38"/>
      <c r="N60" s="238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38"/>
      <c r="N61" s="238"/>
    </row>
    <row r="63" spans="1:4" ht="51.75" customHeight="1">
      <c r="A63" s="235" t="s">
        <v>201</v>
      </c>
      <c r="B63" s="235"/>
      <c r="C63" s="235"/>
      <c r="D63" s="3"/>
    </row>
    <row r="64" spans="1:4" ht="34.5" customHeight="1">
      <c r="A64" s="235" t="s">
        <v>145</v>
      </c>
      <c r="B64" s="235"/>
      <c r="C64" s="235"/>
      <c r="D64" s="3"/>
    </row>
    <row r="65" spans="1:4" ht="18" customHeight="1">
      <c r="A65" s="235" t="s">
        <v>146</v>
      </c>
      <c r="B65" s="235"/>
      <c r="C65" s="235"/>
      <c r="D65" s="3"/>
    </row>
    <row r="66" spans="1:4" ht="108.75" customHeight="1">
      <c r="A66" s="236" t="s">
        <v>233</v>
      </c>
      <c r="B66" s="236"/>
      <c r="C66" s="237"/>
      <c r="D66" s="237"/>
    </row>
    <row r="105" spans="1:3" ht="51" customHeight="1">
      <c r="A105" s="231" t="s">
        <v>201</v>
      </c>
      <c r="B105" s="231"/>
      <c r="C105" s="231"/>
    </row>
    <row r="106" spans="1:3" ht="42.75" customHeight="1">
      <c r="A106" s="231" t="s">
        <v>145</v>
      </c>
      <c r="B106" s="231"/>
      <c r="C106" s="231"/>
    </row>
    <row r="107" spans="1:3" ht="22.5" customHeight="1">
      <c r="A107" s="231" t="s">
        <v>146</v>
      </c>
      <c r="B107" s="231"/>
      <c r="C107" s="231"/>
    </row>
    <row r="108" spans="1:4" ht="115.5" customHeight="1">
      <c r="A108" s="253" t="s">
        <v>233</v>
      </c>
      <c r="B108" s="253"/>
      <c r="C108" s="254"/>
      <c r="D108" s="254"/>
    </row>
  </sheetData>
  <sheetProtection/>
  <mergeCells count="45">
    <mergeCell ref="B7:C7"/>
    <mergeCell ref="B12:C12"/>
    <mergeCell ref="A13:C13"/>
    <mergeCell ref="B10:C10"/>
    <mergeCell ref="B11:C11"/>
    <mergeCell ref="A2:A3"/>
    <mergeCell ref="B2:C3"/>
    <mergeCell ref="B4:C4"/>
    <mergeCell ref="B5:C5"/>
    <mergeCell ref="B6:C6"/>
    <mergeCell ref="A8:C8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  <mergeCell ref="A63:C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73" t="s">
        <v>234</v>
      </c>
      <c r="B2" s="233"/>
    </row>
    <row r="3" spans="1:2" ht="56.25" customHeight="1">
      <c r="A3" s="233"/>
      <c r="B3" s="233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91</v>
      </c>
      <c r="B8" s="6"/>
    </row>
    <row r="9" spans="1:2" ht="15">
      <c r="A9" s="11" t="s">
        <v>96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150</v>
      </c>
      <c r="B16" s="17"/>
    </row>
    <row r="19" spans="1:2" ht="15">
      <c r="A19" s="231" t="s">
        <v>148</v>
      </c>
      <c r="B19" s="231"/>
    </row>
    <row r="20" spans="1:2" ht="66.75" customHeight="1">
      <c r="A20" s="231" t="s">
        <v>149</v>
      </c>
      <c r="B20" s="231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2010-02-27T09:25:09Z</cp:lastPrinted>
  <dcterms:created xsi:type="dcterms:W3CDTF">2010-02-15T13:42:22Z</dcterms:created>
  <dcterms:modified xsi:type="dcterms:W3CDTF">2011-02-24T12:46:34Z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